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RACUNOVODSTVO-WEB tablice mj i god/2025/4-2025/"/>
    </mc:Choice>
  </mc:AlternateContent>
  <xr:revisionPtr revIDLastSave="531" documentId="13_ncr:1_{771F15AE-10D8-4C2A-A498-B01345D6D6F8}" xr6:coauthVersionLast="47" xr6:coauthVersionMax="47" xr10:uidLastSave="{B87988D7-B921-4CBC-95D8-0EE927DF5FF3}"/>
  <bookViews>
    <workbookView xWindow="-120" yWindow="-120" windowWidth="29040" windowHeight="15720" xr2:uid="{00000000-000D-0000-FFFF-FFFF00000000}"/>
  </bookViews>
  <sheets>
    <sheet name="IFZG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4" l="1"/>
  <c r="D35" i="4"/>
  <c r="D29" i="4"/>
  <c r="D24" i="4"/>
  <c r="D21" i="4"/>
</calcChain>
</file>

<file path=xl/sharedStrings.xml><?xml version="1.0" encoding="utf-8"?>
<sst xmlns="http://schemas.openxmlformats.org/spreadsheetml/2006/main" count="165" uniqueCount="91">
  <si>
    <t>u eurima</t>
  </si>
  <si>
    <t>NAZIV PRIMATELJA</t>
  </si>
  <si>
    <t>OIB PRIMATELJA</t>
  </si>
  <si>
    <t>SJEDIŠTE / PREBIVALIŠTE PRIMATELJA</t>
  </si>
  <si>
    <t>NAČIN OBJAVE ISPLAĆENOG IZNOSA</t>
  </si>
  <si>
    <t>VRSTA RASHODA / IZDATKA</t>
  </si>
  <si>
    <t>Zagreb</t>
  </si>
  <si>
    <t>OSTALI MAT. ZA POTREBE RED. POSLOVANJA</t>
  </si>
  <si>
    <t>Velika Gorica</t>
  </si>
  <si>
    <t>NAJAMNINE ZA OPREMU</t>
  </si>
  <si>
    <t xml:space="preserve">KNJIGE </t>
  </si>
  <si>
    <t>OSTALE RAČUNALNE USLUGE</t>
  </si>
  <si>
    <t>UREDSKI MATERIJAL</t>
  </si>
  <si>
    <t>HPB - HRVATSKA POŠTANSKA BANKA</t>
  </si>
  <si>
    <t>USLUGE BANAKA</t>
  </si>
  <si>
    <t>DOMINO GRUPA D.O.O.</t>
  </si>
  <si>
    <t>ZET Zagrebački električni tramvaj d.o.o.</t>
  </si>
  <si>
    <t>POTRAŽ.OD ZAPOSLENIH TEMELJEM PLAĆA</t>
  </si>
  <si>
    <t>GDPR</t>
  </si>
  <si>
    <t>STAMBENI ZG d.o.o.</t>
  </si>
  <si>
    <t>PRIČUVA</t>
  </si>
  <si>
    <t>Triton d.o.o.</t>
  </si>
  <si>
    <t>Sesvete</t>
  </si>
  <si>
    <t>NACIONALNA I SVEUČILIŠNA KNJIŽNICA</t>
  </si>
  <si>
    <t>PLAĆE ZA ZAPOSLENE</t>
  </si>
  <si>
    <t>DOPRINOSI ZA OBV. ZDRAV. OSIGURANJE</t>
  </si>
  <si>
    <t>NAKNADE ZA PRIJEVOZ-REDOVNI</t>
  </si>
  <si>
    <t>NETO PLAĆE Ivan Macut</t>
  </si>
  <si>
    <t>DOPRINOSI ZA OBV. ZDRAV. OSIGURANJE Ivan Macut</t>
  </si>
  <si>
    <t>INSTITUT ZA FILOZOFIJU</t>
  </si>
  <si>
    <r>
      <t xml:space="preserve">NAZIV ISPLATITELJA: </t>
    </r>
    <r>
      <rPr>
        <sz val="10"/>
        <color theme="1"/>
        <rFont val="Segoe"/>
        <charset val="238"/>
      </rPr>
      <t>INSTITUT ZA FILOZOFIJU</t>
    </r>
  </si>
  <si>
    <t>SPAR HRVATSKA  d.o.o.</t>
  </si>
  <si>
    <t xml:space="preserve">GRAD ZAGREB </t>
  </si>
  <si>
    <t>OSTALE KOMUNALNE USLUGE</t>
  </si>
  <si>
    <t>KSU d.o.o.</t>
  </si>
  <si>
    <t>Telemach Hrvatska d.o.o.</t>
  </si>
  <si>
    <t>USLUGE TELEFONA, TELEF. I MOB.</t>
  </si>
  <si>
    <t>Corvus Pay društvo s ograničenom odgovornošću za usluge</t>
  </si>
  <si>
    <t>A1 Hrvatska d.o.o.</t>
  </si>
  <si>
    <t>USLUGE INTERNETA</t>
  </si>
  <si>
    <t xml:space="preserve">HT - Hrvatski Telekom d.d. </t>
  </si>
  <si>
    <t>HP - HRVATSKA POŠTA d.d.</t>
  </si>
  <si>
    <t>POŠTARINA (PISMA,TISK.I SL.)</t>
  </si>
  <si>
    <t>HEP-TOPLINARSTVO D.O.O.</t>
  </si>
  <si>
    <t>TOPLA VODA (TOPLANA)</t>
  </si>
  <si>
    <t>RAČUNALA I RAČUNALNA OPREMA</t>
  </si>
  <si>
    <t>Financijska agencija</t>
  </si>
  <si>
    <t>HEP OPSKRBA d.o.o.</t>
  </si>
  <si>
    <t>ELEKTRIČNA ENERGIJA</t>
  </si>
  <si>
    <t>VODOOPSKRBA I ODVODNJA d.o.o.</t>
  </si>
  <si>
    <t>OPSKRBA VODOM</t>
  </si>
  <si>
    <t>ZAGREB. HOLD. D.O.O.- ČISTOĆA</t>
  </si>
  <si>
    <t>IZNOŠENJE I ODVOZ SMEĆA</t>
  </si>
  <si>
    <t>UPI-2M PLUS d.o.o.</t>
  </si>
  <si>
    <t>UKUPNO: HP - HRVATSKA POŠTA d.d.</t>
  </si>
  <si>
    <t>UKUPNO: HPB - HRVATSKA POŠTANSKA BANKA</t>
  </si>
  <si>
    <t>UKUPNO: UPI-2M PLUS d.o.o.</t>
  </si>
  <si>
    <t>SLUŽBENA PUTOVANJA</t>
  </si>
  <si>
    <t>ConColor d.o.o.</t>
  </si>
  <si>
    <t>MAT. I DIJ.ZA TEK.I INVES.ODRŽ.GRAĐ. OBJEK.</t>
  </si>
  <si>
    <t>KONZUM D.D.</t>
  </si>
  <si>
    <t>REPREZENTACIJA</t>
  </si>
  <si>
    <t>NARODNE NOVINE D.D.</t>
  </si>
  <si>
    <t>RETON D.O.O.</t>
  </si>
  <si>
    <t>GRAF. I TISK. USLUGE, KOPIR. UVEZ. I SL.</t>
  </si>
  <si>
    <t>STUDENTSKI CENTAR U ZAGREBU</t>
  </si>
  <si>
    <t>USLUGE AGENCIJA, STUDENTSKOG SERVISA</t>
  </si>
  <si>
    <t>UKUPNO ZA TRAVANJ 2025.</t>
  </si>
  <si>
    <r>
      <t xml:space="preserve">ISPLATE SREDSTAVA ZA RAZDOBLJE: </t>
    </r>
    <r>
      <rPr>
        <sz val="10"/>
        <color rgb="FF000000"/>
        <rFont val="Segoe"/>
        <charset val="238"/>
      </rPr>
      <t>TRAVANJ 2025.</t>
    </r>
  </si>
  <si>
    <t>Bauhaus - Zagreb</t>
  </si>
  <si>
    <t>Čvrsta ruka j.d.o.o.</t>
  </si>
  <si>
    <t>Usluge čišćenja, pranja i slično</t>
  </si>
  <si>
    <t>Diskobolos d.o.o.</t>
  </si>
  <si>
    <t>dm-drogerie markt d.o.o.</t>
  </si>
  <si>
    <t>MATERIJAL I SRED. ZA ČIŠĆENJE I ODRŽ.</t>
  </si>
  <si>
    <t>Državni arhiv u Dubrovniku</t>
  </si>
  <si>
    <t>Dubrovnik</t>
  </si>
  <si>
    <t>Dućan d.o.o.</t>
  </si>
  <si>
    <t>KNJIGOVEŽNICA 1924 obrt za usluge vl. Ana Hrkać Brekalo</t>
  </si>
  <si>
    <t xml:space="preserve">LUCA S PIZZA &amp; PASTA, Mašklin d.o.o. </t>
  </si>
  <si>
    <t>Matić d.o.o.</t>
  </si>
  <si>
    <t>OSTALI RASH.ZA SLUŽB.PUTOVA.</t>
  </si>
  <si>
    <t>TEAM MEDIA d.o.o. za trgovinu</t>
  </si>
  <si>
    <t>Jastrebarsko</t>
  </si>
  <si>
    <t>UKUPNO: KONZUM D.D.</t>
  </si>
  <si>
    <t>UKUPNO: Matić d.o.o.</t>
  </si>
  <si>
    <t>NAKNADE ZA PRIJEVOZ Ivan Macut</t>
  </si>
  <si>
    <t>NAGRADE</t>
  </si>
  <si>
    <t>AUTORSKI HONORARI - BRUTO</t>
  </si>
  <si>
    <t>LOVRO GRGIĆ</t>
  </si>
  <si>
    <t>TVRTKO JOLIĆ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</si>
</sst>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Segoe"/>
      <charset val="238"/>
    </font>
    <font>
      <sz val="10"/>
      <color rgb="FF000000"/>
      <name val="Segoe"/>
      <charset val="238"/>
    </font>
    <font>
      <sz val="10"/>
      <name val="Segoe UI"/>
      <family val="2"/>
    </font>
    <font>
      <b/>
      <sz val="10"/>
      <name val="Segoe UI"/>
      <family val="2"/>
    </font>
    <font>
      <b/>
      <sz val="10"/>
      <name val="Segoe UI"/>
      <family val="2"/>
      <charset val="238"/>
    </font>
    <font>
      <sz val="10"/>
      <color theme="1"/>
      <name val="Segoe UI"/>
      <family val="2"/>
    </font>
    <font>
      <b/>
      <sz val="10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7" fontId="2" fillId="0" borderId="5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1" fillId="0" borderId="1" xfId="0" applyFont="1" applyBorder="1"/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8" fillId="2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2" fillId="0" borderId="2" xfId="0" applyFont="1" applyBorder="1"/>
    <xf numFmtId="0" fontId="2" fillId="0" borderId="5" xfId="0" applyFont="1" applyBorder="1"/>
    <xf numFmtId="4" fontId="0" fillId="0" borderId="0" xfId="0" applyNumberFormat="1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CD5FB-37E6-451F-BBFD-508E148CFE26}">
  <sheetPr>
    <pageSetUpPr fitToPage="1"/>
  </sheetPr>
  <dimension ref="A1:F66"/>
  <sheetViews>
    <sheetView tabSelected="1" workbookViewId="0">
      <selection activeCell="A4" sqref="A4"/>
    </sheetView>
  </sheetViews>
  <sheetFormatPr defaultRowHeight="12.75"/>
  <cols>
    <col min="1" max="1" width="60.28515625" style="1" customWidth="1"/>
    <col min="2" max="2" width="13.140625" style="2" customWidth="1"/>
    <col min="3" max="3" width="20.140625" style="2" customWidth="1"/>
    <col min="4" max="4" width="14" style="3" customWidth="1"/>
    <col min="5" max="5" width="14.7109375" style="1" customWidth="1"/>
    <col min="6" max="6" width="46.140625" style="1" customWidth="1"/>
    <col min="7" max="16384" width="9.140625" style="1"/>
  </cols>
  <sheetData>
    <row r="1" spans="1:6" ht="21.75" customHeight="1">
      <c r="A1" s="32" t="s">
        <v>30</v>
      </c>
      <c r="B1" s="30"/>
      <c r="C1" s="30"/>
      <c r="D1" s="4"/>
      <c r="E1" s="26"/>
      <c r="F1" s="5"/>
    </row>
    <row r="2" spans="1:6" ht="19.5" customHeight="1">
      <c r="A2" s="24" t="s">
        <v>68</v>
      </c>
      <c r="B2" s="14"/>
      <c r="C2" s="14"/>
      <c r="D2" s="15"/>
      <c r="E2" s="27"/>
      <c r="F2" s="16" t="s">
        <v>0</v>
      </c>
    </row>
    <row r="3" spans="1:6" ht="57" customHeight="1">
      <c r="A3" s="17" t="s">
        <v>1</v>
      </c>
      <c r="B3" s="17" t="s">
        <v>2</v>
      </c>
      <c r="C3" s="17" t="s">
        <v>3</v>
      </c>
      <c r="D3" s="18" t="s">
        <v>4</v>
      </c>
      <c r="E3" s="31" t="s">
        <v>5</v>
      </c>
      <c r="F3" s="31"/>
    </row>
    <row r="4" spans="1:6" ht="14.25">
      <c r="A4" s="6" t="s">
        <v>38</v>
      </c>
      <c r="B4" s="7">
        <v>29524210204</v>
      </c>
      <c r="C4" s="7" t="s">
        <v>6</v>
      </c>
      <c r="D4" s="22">
        <v>25.08</v>
      </c>
      <c r="E4" s="25">
        <v>32312</v>
      </c>
      <c r="F4" s="6" t="s">
        <v>39</v>
      </c>
    </row>
    <row r="5" spans="1:6" ht="14.25">
      <c r="A5" s="6" t="s">
        <v>69</v>
      </c>
      <c r="B5" s="7">
        <v>71642207963</v>
      </c>
      <c r="C5" s="7" t="s">
        <v>6</v>
      </c>
      <c r="D5" s="22">
        <v>44.67</v>
      </c>
      <c r="E5" s="25">
        <v>32241</v>
      </c>
      <c r="F5" s="6" t="s">
        <v>59</v>
      </c>
    </row>
    <row r="6" spans="1:6" ht="14.25">
      <c r="A6" s="6" t="s">
        <v>58</v>
      </c>
      <c r="B6" s="7">
        <v>89021876450</v>
      </c>
      <c r="C6" s="7" t="s">
        <v>22</v>
      </c>
      <c r="D6" s="22">
        <v>27.5</v>
      </c>
      <c r="E6" s="25">
        <v>32241</v>
      </c>
      <c r="F6" s="6" t="s">
        <v>59</v>
      </c>
    </row>
    <row r="7" spans="1:6" ht="14.25">
      <c r="A7" s="6" t="s">
        <v>37</v>
      </c>
      <c r="B7" s="7">
        <v>67770246314</v>
      </c>
      <c r="C7" s="7" t="s">
        <v>6</v>
      </c>
      <c r="D7" s="22">
        <v>36.5</v>
      </c>
      <c r="E7" s="25">
        <v>32389</v>
      </c>
      <c r="F7" s="6" t="s">
        <v>11</v>
      </c>
    </row>
    <row r="8" spans="1:6" ht="14.25">
      <c r="A8" s="6" t="s">
        <v>70</v>
      </c>
      <c r="B8" s="7">
        <v>82211343326</v>
      </c>
      <c r="C8" s="7" t="s">
        <v>6</v>
      </c>
      <c r="D8" s="22">
        <v>50</v>
      </c>
      <c r="E8" s="25">
        <v>32395</v>
      </c>
      <c r="F8" s="6" t="s">
        <v>71</v>
      </c>
    </row>
    <row r="9" spans="1:6" ht="14.25">
      <c r="A9" s="6" t="s">
        <v>72</v>
      </c>
      <c r="B9" s="7">
        <v>12803615144</v>
      </c>
      <c r="C9" s="7" t="s">
        <v>6</v>
      </c>
      <c r="D9" s="22">
        <v>13.52</v>
      </c>
      <c r="E9" s="25">
        <v>42411</v>
      </c>
      <c r="F9" s="6" t="s">
        <v>10</v>
      </c>
    </row>
    <row r="10" spans="1:6" ht="14.25">
      <c r="A10" s="6" t="s">
        <v>73</v>
      </c>
      <c r="B10" s="7">
        <v>94124811986</v>
      </c>
      <c r="C10" s="7" t="s">
        <v>6</v>
      </c>
      <c r="D10" s="22">
        <v>1.95</v>
      </c>
      <c r="E10" s="25">
        <v>32214</v>
      </c>
      <c r="F10" s="6" t="s">
        <v>74</v>
      </c>
    </row>
    <row r="11" spans="1:6" ht="14.25">
      <c r="A11" s="6" t="s">
        <v>15</v>
      </c>
      <c r="B11" s="7">
        <v>67830204871</v>
      </c>
      <c r="C11" s="7" t="s">
        <v>6</v>
      </c>
      <c r="D11" s="22">
        <v>125</v>
      </c>
      <c r="E11" s="25">
        <v>32389</v>
      </c>
      <c r="F11" s="6" t="s">
        <v>11</v>
      </c>
    </row>
    <row r="12" spans="1:6" ht="14.25">
      <c r="A12" s="6" t="s">
        <v>75</v>
      </c>
      <c r="B12" s="7">
        <v>1076882554</v>
      </c>
      <c r="C12" s="7" t="s">
        <v>76</v>
      </c>
      <c r="D12" s="22">
        <v>68.709999999999994</v>
      </c>
      <c r="E12" s="25">
        <v>32391</v>
      </c>
      <c r="F12" s="6" t="s">
        <v>64</v>
      </c>
    </row>
    <row r="13" spans="1:6" ht="14.25">
      <c r="A13" s="6" t="s">
        <v>77</v>
      </c>
      <c r="B13" s="7">
        <v>63182396571</v>
      </c>
      <c r="C13" s="7" t="s">
        <v>6</v>
      </c>
      <c r="D13" s="22">
        <v>1576.05</v>
      </c>
      <c r="E13" s="25">
        <v>42211</v>
      </c>
      <c r="F13" s="6" t="s">
        <v>45</v>
      </c>
    </row>
    <row r="14" spans="1:6" ht="14.25">
      <c r="A14" s="6" t="s">
        <v>46</v>
      </c>
      <c r="B14" s="7">
        <v>85821130368</v>
      </c>
      <c r="C14" s="7" t="s">
        <v>6</v>
      </c>
      <c r="D14" s="22">
        <v>4.49</v>
      </c>
      <c r="E14" s="25">
        <v>32389</v>
      </c>
      <c r="F14" s="6" t="s">
        <v>11</v>
      </c>
    </row>
    <row r="15" spans="1:6" ht="14.25">
      <c r="A15" s="6" t="s">
        <v>32</v>
      </c>
      <c r="B15" s="7">
        <v>61817894937</v>
      </c>
      <c r="C15" s="7" t="s">
        <v>6</v>
      </c>
      <c r="D15" s="22">
        <v>87.37</v>
      </c>
      <c r="E15" s="25">
        <v>32349</v>
      </c>
      <c r="F15" s="6" t="s">
        <v>33</v>
      </c>
    </row>
    <row r="16" spans="1:6" ht="14.25">
      <c r="A16" s="6" t="s">
        <v>47</v>
      </c>
      <c r="B16" s="7">
        <v>63073332379</v>
      </c>
      <c r="C16" s="7" t="s">
        <v>6</v>
      </c>
      <c r="D16" s="22">
        <v>143.99</v>
      </c>
      <c r="E16" s="25">
        <v>32231</v>
      </c>
      <c r="F16" s="6" t="s">
        <v>48</v>
      </c>
    </row>
    <row r="17" spans="1:6" ht="14.25">
      <c r="A17" s="6" t="s">
        <v>43</v>
      </c>
      <c r="B17" s="7">
        <v>15907062900</v>
      </c>
      <c r="C17" s="7" t="s">
        <v>6</v>
      </c>
      <c r="D17" s="22">
        <v>919.08</v>
      </c>
      <c r="E17" s="25">
        <v>32232</v>
      </c>
      <c r="F17" s="6" t="s">
        <v>44</v>
      </c>
    </row>
    <row r="18" spans="1:6" ht="14.25">
      <c r="A18" s="6" t="s">
        <v>41</v>
      </c>
      <c r="B18" s="7">
        <v>87311810356</v>
      </c>
      <c r="C18" s="7" t="s">
        <v>6</v>
      </c>
      <c r="D18" s="22">
        <v>19.63</v>
      </c>
      <c r="E18" s="25">
        <v>32313</v>
      </c>
      <c r="F18" s="6" t="s">
        <v>42</v>
      </c>
    </row>
    <row r="19" spans="1:6" ht="14.25">
      <c r="A19" s="6" t="s">
        <v>41</v>
      </c>
      <c r="B19" s="7">
        <v>87311810356</v>
      </c>
      <c r="C19" s="7" t="s">
        <v>6</v>
      </c>
      <c r="D19" s="22">
        <v>9.14</v>
      </c>
      <c r="E19" s="25">
        <v>32313</v>
      </c>
      <c r="F19" s="6" t="s">
        <v>42</v>
      </c>
    </row>
    <row r="20" spans="1:6" ht="14.25">
      <c r="A20" s="6" t="s">
        <v>41</v>
      </c>
      <c r="B20" s="7">
        <v>87311810356</v>
      </c>
      <c r="C20" s="7" t="s">
        <v>6</v>
      </c>
      <c r="D20" s="22">
        <v>3.1</v>
      </c>
      <c r="E20" s="25">
        <v>32211</v>
      </c>
      <c r="F20" s="6" t="s">
        <v>12</v>
      </c>
    </row>
    <row r="21" spans="1:6" ht="14.25">
      <c r="A21" s="9" t="s">
        <v>54</v>
      </c>
      <c r="B21" s="7"/>
      <c r="C21" s="7"/>
      <c r="D21" s="10">
        <f>SUM(D18:D20)</f>
        <v>31.87</v>
      </c>
      <c r="E21" s="25"/>
      <c r="F21" s="6"/>
    </row>
    <row r="22" spans="1:6" ht="13.5" customHeight="1">
      <c r="A22" s="6" t="s">
        <v>13</v>
      </c>
      <c r="B22" s="7">
        <v>87939104217</v>
      </c>
      <c r="C22" s="7" t="s">
        <v>6</v>
      </c>
      <c r="D22" s="22">
        <v>47.35</v>
      </c>
      <c r="E22" s="25">
        <v>34311</v>
      </c>
      <c r="F22" s="6" t="s">
        <v>14</v>
      </c>
    </row>
    <row r="23" spans="1:6" ht="14.25">
      <c r="A23" s="6" t="s">
        <v>13</v>
      </c>
      <c r="B23" s="7">
        <v>87939104217</v>
      </c>
      <c r="C23" s="7" t="s">
        <v>6</v>
      </c>
      <c r="D23" s="22">
        <v>0.37</v>
      </c>
      <c r="E23" s="25">
        <v>34311</v>
      </c>
      <c r="F23" s="6" t="s">
        <v>14</v>
      </c>
    </row>
    <row r="24" spans="1:6" ht="14.25">
      <c r="A24" s="9" t="s">
        <v>55</v>
      </c>
      <c r="B24" s="7"/>
      <c r="C24" s="7"/>
      <c r="D24" s="10">
        <f>SUM(D22:D23)</f>
        <v>47.72</v>
      </c>
      <c r="E24" s="25"/>
      <c r="F24" s="6"/>
    </row>
    <row r="25" spans="1:6" ht="14.25">
      <c r="A25" s="6" t="s">
        <v>40</v>
      </c>
      <c r="B25" s="7">
        <v>81793146560</v>
      </c>
      <c r="C25" s="7" t="s">
        <v>6</v>
      </c>
      <c r="D25" s="22">
        <v>19.18</v>
      </c>
      <c r="E25" s="25">
        <v>32311</v>
      </c>
      <c r="F25" s="6" t="s">
        <v>36</v>
      </c>
    </row>
    <row r="26" spans="1:6" ht="14.25">
      <c r="A26" s="6" t="s">
        <v>78</v>
      </c>
      <c r="B26" s="7" t="s">
        <v>18</v>
      </c>
      <c r="C26" s="7" t="s">
        <v>18</v>
      </c>
      <c r="D26" s="22">
        <v>12</v>
      </c>
      <c r="E26" s="25">
        <v>32391</v>
      </c>
      <c r="F26" s="6" t="s">
        <v>64</v>
      </c>
    </row>
    <row r="27" spans="1:6" ht="14.25">
      <c r="A27" s="6" t="s">
        <v>60</v>
      </c>
      <c r="B27" s="7">
        <v>29955634590</v>
      </c>
      <c r="C27" s="7" t="s">
        <v>6</v>
      </c>
      <c r="D27" s="22">
        <v>2.78</v>
      </c>
      <c r="E27" s="25">
        <v>32214</v>
      </c>
      <c r="F27" s="6" t="s">
        <v>74</v>
      </c>
    </row>
    <row r="28" spans="1:6" ht="14.25">
      <c r="A28" s="6" t="s">
        <v>60</v>
      </c>
      <c r="B28" s="7">
        <v>29955634590</v>
      </c>
      <c r="C28" s="7" t="s">
        <v>6</v>
      </c>
      <c r="D28" s="22">
        <v>14.77</v>
      </c>
      <c r="E28" s="25">
        <v>32931</v>
      </c>
      <c r="F28" s="6" t="s">
        <v>61</v>
      </c>
    </row>
    <row r="29" spans="1:6" ht="14.25">
      <c r="A29" s="9" t="s">
        <v>84</v>
      </c>
      <c r="B29" s="7"/>
      <c r="C29" s="7"/>
      <c r="D29" s="10">
        <f>SUM(D27:D28)</f>
        <v>17.55</v>
      </c>
      <c r="E29" s="25"/>
      <c r="F29" s="6"/>
    </row>
    <row r="30" spans="1:6" ht="14.25">
      <c r="A30" s="6" t="s">
        <v>34</v>
      </c>
      <c r="B30" s="7">
        <v>34976993601</v>
      </c>
      <c r="C30" s="7" t="s">
        <v>8</v>
      </c>
      <c r="D30" s="22">
        <v>38.159999999999997</v>
      </c>
      <c r="E30" s="25">
        <v>32353</v>
      </c>
      <c r="F30" s="6" t="s">
        <v>9</v>
      </c>
    </row>
    <row r="31" spans="1:6" ht="14.25">
      <c r="A31" s="20" t="s">
        <v>79</v>
      </c>
      <c r="B31" s="7">
        <v>69777410298</v>
      </c>
      <c r="C31" s="7" t="s">
        <v>6</v>
      </c>
      <c r="D31" s="22">
        <v>75</v>
      </c>
      <c r="E31" s="25">
        <v>32931</v>
      </c>
      <c r="F31" s="6" t="s">
        <v>61</v>
      </c>
    </row>
    <row r="32" spans="1:6" ht="14.25">
      <c r="A32" s="6" t="s">
        <v>80</v>
      </c>
      <c r="B32" s="7">
        <v>76598425509</v>
      </c>
      <c r="C32" s="7" t="s">
        <v>8</v>
      </c>
      <c r="D32" s="22">
        <v>30.5</v>
      </c>
      <c r="E32" s="25">
        <v>32219</v>
      </c>
      <c r="F32" s="6" t="s">
        <v>7</v>
      </c>
    </row>
    <row r="33" spans="1:6" ht="14.25">
      <c r="A33" s="6" t="s">
        <v>80</v>
      </c>
      <c r="B33" s="7">
        <v>76598425509</v>
      </c>
      <c r="C33" s="7" t="s">
        <v>8</v>
      </c>
      <c r="D33" s="22">
        <v>90</v>
      </c>
      <c r="E33" s="25">
        <v>32353</v>
      </c>
      <c r="F33" s="6" t="s">
        <v>9</v>
      </c>
    </row>
    <row r="34" spans="1:6" ht="14.25">
      <c r="A34" s="6" t="s">
        <v>80</v>
      </c>
      <c r="B34" s="7">
        <v>76598425509</v>
      </c>
      <c r="C34" s="7" t="s">
        <v>8</v>
      </c>
      <c r="D34" s="22">
        <v>22.88</v>
      </c>
      <c r="E34" s="25">
        <v>32219</v>
      </c>
      <c r="F34" s="6" t="s">
        <v>7</v>
      </c>
    </row>
    <row r="35" spans="1:6" ht="14.25">
      <c r="A35" s="9" t="s">
        <v>85</v>
      </c>
      <c r="B35" s="7"/>
      <c r="C35" s="7"/>
      <c r="D35" s="10">
        <f>SUM(D32:D34)</f>
        <v>143.38</v>
      </c>
      <c r="E35" s="25"/>
      <c r="F35" s="6"/>
    </row>
    <row r="36" spans="1:6" ht="14.25">
      <c r="A36" s="6" t="s">
        <v>23</v>
      </c>
      <c r="B36" s="7">
        <v>84838770814</v>
      </c>
      <c r="C36" s="7" t="s">
        <v>6</v>
      </c>
      <c r="D36" s="22">
        <v>92.9</v>
      </c>
      <c r="E36" s="25">
        <v>32389</v>
      </c>
      <c r="F36" s="6" t="s">
        <v>11</v>
      </c>
    </row>
    <row r="37" spans="1:6" ht="14.25">
      <c r="A37" s="6" t="s">
        <v>62</v>
      </c>
      <c r="B37" s="7">
        <v>64546066176</v>
      </c>
      <c r="C37" s="7" t="s">
        <v>6</v>
      </c>
      <c r="D37" s="22">
        <v>88.2</v>
      </c>
      <c r="E37" s="25">
        <v>32211</v>
      </c>
      <c r="F37" s="6" t="s">
        <v>12</v>
      </c>
    </row>
    <row r="38" spans="1:6" ht="14.25">
      <c r="A38" s="6" t="s">
        <v>63</v>
      </c>
      <c r="B38" s="7">
        <v>47858160205</v>
      </c>
      <c r="C38" s="7" t="s">
        <v>6</v>
      </c>
      <c r="D38" s="22">
        <v>41.11</v>
      </c>
      <c r="E38" s="25">
        <v>32391</v>
      </c>
      <c r="F38" s="6" t="s">
        <v>64</v>
      </c>
    </row>
    <row r="39" spans="1:6" ht="14.25">
      <c r="A39" s="6" t="s">
        <v>31</v>
      </c>
      <c r="B39" s="7">
        <v>46108893754</v>
      </c>
      <c r="C39" s="7" t="s">
        <v>6</v>
      </c>
      <c r="D39" s="22">
        <v>35.97</v>
      </c>
      <c r="E39" s="25">
        <v>32119</v>
      </c>
      <c r="F39" s="6" t="s">
        <v>81</v>
      </c>
    </row>
    <row r="40" spans="1:6" ht="14.25">
      <c r="A40" s="6" t="s">
        <v>19</v>
      </c>
      <c r="B40" s="7">
        <v>43118119983</v>
      </c>
      <c r="C40" s="7" t="s">
        <v>6</v>
      </c>
      <c r="D40" s="22">
        <v>507.48</v>
      </c>
      <c r="E40" s="25">
        <v>32347</v>
      </c>
      <c r="F40" s="6" t="s">
        <v>20</v>
      </c>
    </row>
    <row r="41" spans="1:6" ht="14.25">
      <c r="A41" s="6" t="s">
        <v>65</v>
      </c>
      <c r="B41" s="7">
        <v>22597784145</v>
      </c>
      <c r="C41" s="7" t="s">
        <v>6</v>
      </c>
      <c r="D41" s="22">
        <v>58.53</v>
      </c>
      <c r="E41" s="25">
        <v>32377</v>
      </c>
      <c r="F41" s="6" t="s">
        <v>66</v>
      </c>
    </row>
    <row r="42" spans="1:6" ht="14.25">
      <c r="A42" s="6" t="s">
        <v>82</v>
      </c>
      <c r="B42" s="7">
        <v>4969888379</v>
      </c>
      <c r="C42" s="7" t="s">
        <v>83</v>
      </c>
      <c r="D42" s="22">
        <v>2000</v>
      </c>
      <c r="E42" s="25">
        <v>42211</v>
      </c>
      <c r="F42" s="6" t="s">
        <v>45</v>
      </c>
    </row>
    <row r="43" spans="1:6" ht="14.25">
      <c r="A43" s="6" t="s">
        <v>35</v>
      </c>
      <c r="B43" s="7">
        <v>70133616033</v>
      </c>
      <c r="C43" s="7" t="s">
        <v>6</v>
      </c>
      <c r="D43" s="22">
        <v>50.64</v>
      </c>
      <c r="E43" s="25">
        <v>32311</v>
      </c>
      <c r="F43" s="6" t="s">
        <v>36</v>
      </c>
    </row>
    <row r="44" spans="1:6" ht="14.25">
      <c r="A44" s="6" t="s">
        <v>21</v>
      </c>
      <c r="B44" s="7">
        <v>15095669991</v>
      </c>
      <c r="C44" s="7" t="s">
        <v>22</v>
      </c>
      <c r="D44" s="22">
        <v>298.63</v>
      </c>
      <c r="E44" s="25">
        <v>32389</v>
      </c>
      <c r="F44" s="6" t="s">
        <v>11</v>
      </c>
    </row>
    <row r="45" spans="1:6" ht="14.25">
      <c r="A45" s="6" t="s">
        <v>53</v>
      </c>
      <c r="B45" s="7">
        <v>94443043935</v>
      </c>
      <c r="C45" s="7" t="s">
        <v>6</v>
      </c>
      <c r="D45" s="22">
        <v>155.65</v>
      </c>
      <c r="E45" s="25">
        <v>42411</v>
      </c>
      <c r="F45" s="6" t="s">
        <v>10</v>
      </c>
    </row>
    <row r="46" spans="1:6" ht="14.25">
      <c r="A46" s="6" t="s">
        <v>53</v>
      </c>
      <c r="B46" s="7">
        <v>94443043935</v>
      </c>
      <c r="C46" s="7" t="s">
        <v>6</v>
      </c>
      <c r="D46" s="22">
        <v>134.13999999999999</v>
      </c>
      <c r="E46" s="25">
        <v>42411</v>
      </c>
      <c r="F46" s="6" t="s">
        <v>10</v>
      </c>
    </row>
    <row r="47" spans="1:6" ht="14.25">
      <c r="A47" s="6" t="s">
        <v>53</v>
      </c>
      <c r="B47" s="7">
        <v>94443043935</v>
      </c>
      <c r="C47" s="7" t="s">
        <v>6</v>
      </c>
      <c r="D47" s="22">
        <v>242.85</v>
      </c>
      <c r="E47" s="25">
        <v>42411</v>
      </c>
      <c r="F47" s="6" t="s">
        <v>10</v>
      </c>
    </row>
    <row r="48" spans="1:6" ht="14.25">
      <c r="A48" s="6" t="s">
        <v>53</v>
      </c>
      <c r="B48" s="7">
        <v>94443043935</v>
      </c>
      <c r="C48" s="7" t="s">
        <v>6</v>
      </c>
      <c r="D48" s="22">
        <v>75</v>
      </c>
      <c r="E48" s="25">
        <v>42411</v>
      </c>
      <c r="F48" s="6" t="s">
        <v>10</v>
      </c>
    </row>
    <row r="49" spans="1:6" ht="14.25">
      <c r="A49" s="9" t="s">
        <v>56</v>
      </c>
      <c r="B49" s="7"/>
      <c r="C49" s="7"/>
      <c r="D49" s="10">
        <f>SUM(D45:D48)</f>
        <v>607.64</v>
      </c>
      <c r="E49" s="25"/>
      <c r="F49" s="6"/>
    </row>
    <row r="50" spans="1:6" ht="14.25">
      <c r="A50" s="6" t="s">
        <v>49</v>
      </c>
      <c r="B50" s="7">
        <v>85584865987</v>
      </c>
      <c r="C50" s="7" t="s">
        <v>6</v>
      </c>
      <c r="D50" s="22">
        <v>132.91999999999999</v>
      </c>
      <c r="E50" s="25">
        <v>32341</v>
      </c>
      <c r="F50" s="6" t="s">
        <v>50</v>
      </c>
    </row>
    <row r="51" spans="1:6" ht="14.25">
      <c r="A51" s="6" t="s">
        <v>51</v>
      </c>
      <c r="B51" s="7">
        <v>85584865987</v>
      </c>
      <c r="C51" s="7" t="s">
        <v>6</v>
      </c>
      <c r="D51" s="22">
        <v>37.43</v>
      </c>
      <c r="E51" s="25">
        <v>32342</v>
      </c>
      <c r="F51" s="6" t="s">
        <v>52</v>
      </c>
    </row>
    <row r="52" spans="1:6" ht="14.25">
      <c r="A52" s="6" t="s">
        <v>16</v>
      </c>
      <c r="B52" s="7">
        <v>82031999604</v>
      </c>
      <c r="C52" s="7" t="s">
        <v>6</v>
      </c>
      <c r="D52" s="22">
        <v>192.45</v>
      </c>
      <c r="E52" s="25">
        <v>12311</v>
      </c>
      <c r="F52" s="6" t="s">
        <v>17</v>
      </c>
    </row>
    <row r="53" spans="1:6" ht="14.25">
      <c r="A53" s="6" t="s">
        <v>89</v>
      </c>
      <c r="B53" s="7" t="s">
        <v>18</v>
      </c>
      <c r="C53" s="7" t="s">
        <v>18</v>
      </c>
      <c r="D53" s="22">
        <v>538.84</v>
      </c>
      <c r="E53" s="8">
        <v>32371</v>
      </c>
      <c r="F53" s="6" t="s">
        <v>88</v>
      </c>
    </row>
    <row r="54" spans="1:6" ht="14.25">
      <c r="A54" s="6" t="s">
        <v>90</v>
      </c>
      <c r="B54" s="7" t="s">
        <v>18</v>
      </c>
      <c r="C54" s="7" t="s">
        <v>18</v>
      </c>
      <c r="D54" s="22">
        <v>673.55</v>
      </c>
      <c r="E54" s="8">
        <v>32371</v>
      </c>
      <c r="F54" s="6" t="s">
        <v>88</v>
      </c>
    </row>
    <row r="55" spans="1:6" ht="14.25">
      <c r="A55" s="6"/>
      <c r="B55" s="7"/>
      <c r="C55" s="7"/>
      <c r="D55" s="22"/>
      <c r="E55" s="25"/>
      <c r="F55" s="6"/>
    </row>
    <row r="56" spans="1:6" ht="14.25">
      <c r="A56" s="6" t="s">
        <v>29</v>
      </c>
      <c r="B56" s="7"/>
      <c r="C56" s="7"/>
      <c r="D56" s="22">
        <v>94943.1</v>
      </c>
      <c r="E56" s="8">
        <v>31111</v>
      </c>
      <c r="F56" s="6" t="s">
        <v>24</v>
      </c>
    </row>
    <row r="57" spans="1:6" ht="14.25">
      <c r="A57" s="6"/>
      <c r="B57" s="7"/>
      <c r="C57" s="7"/>
      <c r="D57" s="22">
        <v>15255.13</v>
      </c>
      <c r="E57" s="8">
        <v>31321</v>
      </c>
      <c r="F57" s="6" t="s">
        <v>25</v>
      </c>
    </row>
    <row r="58" spans="1:6" ht="14.25">
      <c r="A58" s="6"/>
      <c r="B58" s="7"/>
      <c r="C58" s="7"/>
      <c r="D58" s="22">
        <v>1186.32</v>
      </c>
      <c r="E58" s="8">
        <v>32121</v>
      </c>
      <c r="F58" s="6" t="s">
        <v>26</v>
      </c>
    </row>
    <row r="59" spans="1:6" ht="15">
      <c r="A59" s="6"/>
      <c r="B59" s="7"/>
      <c r="C59" s="7"/>
      <c r="D59" s="29">
        <v>898.94</v>
      </c>
      <c r="E59" s="19">
        <v>3211</v>
      </c>
      <c r="F59" s="20" t="s">
        <v>57</v>
      </c>
    </row>
    <row r="60" spans="1:6" ht="15">
      <c r="A60" s="6"/>
      <c r="B60" s="7"/>
      <c r="C60" s="7"/>
      <c r="D60" s="28">
        <v>3000</v>
      </c>
      <c r="E60" s="19">
        <v>31212</v>
      </c>
      <c r="F60" s="20" t="s">
        <v>87</v>
      </c>
    </row>
    <row r="61" spans="1:6" ht="14.25">
      <c r="A61" s="6"/>
      <c r="B61" s="7"/>
      <c r="C61" s="7"/>
      <c r="D61" s="11"/>
      <c r="E61" s="19"/>
      <c r="F61" s="20"/>
    </row>
    <row r="62" spans="1:6" ht="14.25">
      <c r="A62" s="6" t="s">
        <v>29</v>
      </c>
      <c r="B62" s="7"/>
      <c r="C62" s="12"/>
      <c r="D62" s="22">
        <v>2599.66</v>
      </c>
      <c r="E62" s="8">
        <v>31111</v>
      </c>
      <c r="F62" s="6" t="s">
        <v>27</v>
      </c>
    </row>
    <row r="63" spans="1:6" ht="14.25">
      <c r="A63" s="6"/>
      <c r="B63" s="7"/>
      <c r="C63" s="12"/>
      <c r="D63" s="22">
        <v>428.94</v>
      </c>
      <c r="E63" s="8">
        <v>31321</v>
      </c>
      <c r="F63" s="6" t="s">
        <v>28</v>
      </c>
    </row>
    <row r="64" spans="1:6" ht="14.25">
      <c r="A64" s="9"/>
      <c r="B64" s="7"/>
      <c r="C64" s="7"/>
      <c r="D64" s="22">
        <v>45</v>
      </c>
      <c r="E64" s="25">
        <v>32121</v>
      </c>
      <c r="F64" s="6" t="s">
        <v>86</v>
      </c>
    </row>
    <row r="65" spans="1:6" ht="14.25">
      <c r="A65" s="13"/>
      <c r="B65" s="7"/>
      <c r="C65" s="7"/>
      <c r="D65" s="22"/>
      <c r="E65" s="25"/>
      <c r="F65" s="6"/>
    </row>
    <row r="66" spans="1:6" ht="14.25">
      <c r="A66" s="13" t="s">
        <v>67</v>
      </c>
      <c r="B66" s="23"/>
      <c r="C66" s="23"/>
      <c r="D66" s="10">
        <v>127222.15</v>
      </c>
      <c r="E66" s="21"/>
      <c r="F66" s="21"/>
    </row>
  </sheetData>
  <mergeCells count="2">
    <mergeCell ref="B1:C1"/>
    <mergeCell ref="E3:F3"/>
  </mergeCells>
  <pageMargins left="0.7" right="0.7" top="0.75" bottom="0.75" header="0.3" footer="0.3"/>
  <pageSetup paperSize="9" scale="77" fitToHeight="0" orientation="landscape" verticalDpi="0" r:id="rId1"/>
  <ignoredErrors>
    <ignoredError sqref="D21 D29 D35 D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IFZG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Maja Šoštarić</cp:lastModifiedBy>
  <cp:revision/>
  <cp:lastPrinted>2025-05-19T13:30:55Z</cp:lastPrinted>
  <dcterms:created xsi:type="dcterms:W3CDTF">2024-02-07T14:16:04Z</dcterms:created>
  <dcterms:modified xsi:type="dcterms:W3CDTF">2025-05-19T13:31:04Z</dcterms:modified>
  <cp:category/>
  <cp:contentStatus/>
</cp:coreProperties>
</file>