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 i god/2025/3-2025/"/>
    </mc:Choice>
  </mc:AlternateContent>
  <xr:revisionPtr revIDLastSave="433" documentId="13_ncr:1_{771F15AE-10D8-4C2A-A498-B01345D6D6F8}" xr6:coauthVersionLast="47" xr6:coauthVersionMax="47" xr10:uidLastSave="{AAB657F1-2D1A-447B-8F75-7CF999A14EC4}"/>
  <bookViews>
    <workbookView xWindow="-120" yWindow="-120" windowWidth="29040" windowHeight="15720" xr2:uid="{00000000-000D-0000-FFFF-FFFF00000000}"/>
  </bookViews>
  <sheets>
    <sheet name="IFZG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4" l="1"/>
  <c r="D51" i="4"/>
  <c r="D45" i="4"/>
  <c r="D34" i="4"/>
  <c r="D27" i="4"/>
  <c r="D18" i="4"/>
  <c r="D15" i="4"/>
  <c r="D8" i="4"/>
</calcChain>
</file>

<file path=xl/sharedStrings.xml><?xml version="1.0" encoding="utf-8"?>
<sst xmlns="http://schemas.openxmlformats.org/spreadsheetml/2006/main" count="192" uniqueCount="100">
  <si>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</si>
  <si>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</si>
  <si>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</si>
  <si>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</si>
  <si>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</si>
  <si>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</si>
  <si>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Zagreb</t>
  </si>
  <si>
    <t>OSTALI MAT. ZA POTREBE RED. POSLOVANJA</t>
  </si>
  <si>
    <t>Velika Gorica</t>
  </si>
  <si>
    <t>NAJAMNINE ZA OPREMU</t>
  </si>
  <si>
    <t xml:space="preserve">LICENCE </t>
  </si>
  <si>
    <t xml:space="preserve">KNJIGE </t>
  </si>
  <si>
    <t>OSTALE RAČUNALNE USLUGE</t>
  </si>
  <si>
    <t>UREDSKI MATERIJAL</t>
  </si>
  <si>
    <t>HPB - HRVATSKA POŠTANSKA BANKA</t>
  </si>
  <si>
    <t>USLUGE BANAKA</t>
  </si>
  <si>
    <t>DOMINO GRUPA D.O.O.</t>
  </si>
  <si>
    <t>ZET Zagrebački električni tramvaj d.o.o.</t>
  </si>
  <si>
    <t>POTRAŽ.OD ZAPOSLENIH TEMELJEM PLAĆA</t>
  </si>
  <si>
    <t>GDPR</t>
  </si>
  <si>
    <t>STAMBENI ZG d.o.o.</t>
  </si>
  <si>
    <t>PRIČUVA</t>
  </si>
  <si>
    <t>Triton d.o.o.</t>
  </si>
  <si>
    <t>Sesvete</t>
  </si>
  <si>
    <t>NACIONALNA I SVEUČILIŠNA KNJIŽNICA</t>
  </si>
  <si>
    <t>PLAĆE ZA ZAPOSLENE</t>
  </si>
  <si>
    <t>DOPRINOSI ZA OBV. ZDRAV. OSIGURANJE</t>
  </si>
  <si>
    <t>NAKNADE ZA PRIJEVOZ-REDOVNI</t>
  </si>
  <si>
    <t>NETO PLAĆE Ivan Macut</t>
  </si>
  <si>
    <t>DOPRINOSI ZA OBV. ZDRAV. OSIGURANJE Ivan Macut</t>
  </si>
  <si>
    <t>INSTITUT ZA FILOZOFIJU</t>
  </si>
  <si>
    <r>
      <t xml:space="preserve">NAZIV ISPLATITELJA: </t>
    </r>
    <r>
      <rPr>
        <sz val="10"/>
        <color theme="1"/>
        <rFont val="Segoe"/>
        <charset val="238"/>
      </rPr>
      <t>INSTITUT ZA FILOZOFIJU</t>
    </r>
  </si>
  <si>
    <t>SPAR HRVATSKA  d.o.o.</t>
  </si>
  <si>
    <t/>
  </si>
  <si>
    <t xml:space="preserve">GRAD ZAGREB </t>
  </si>
  <si>
    <t>OSTALE KOMUNALNE USLUGE</t>
  </si>
  <si>
    <t>KSU d.o.o.</t>
  </si>
  <si>
    <t>Telemach Hrvatska d.o.o.</t>
  </si>
  <si>
    <t>USLUGE TELEFONA, TELEF. I MOB.</t>
  </si>
  <si>
    <t>Corvus Pay društvo s ograničenom odgovornošću za usluge</t>
  </si>
  <si>
    <t>A1 Hrvatska d.o.o.</t>
  </si>
  <si>
    <t>USLUGE INTERNETA</t>
  </si>
  <si>
    <t xml:space="preserve">HT - Hrvatski Telekom d.d. </t>
  </si>
  <si>
    <t>HP - HRVATSKA POŠTA d.d.</t>
  </si>
  <si>
    <t>POŠTARINA (PISMA,TISK.I SL.)</t>
  </si>
  <si>
    <t>HEP-TOPLINARSTVO D.O.O.</t>
  </si>
  <si>
    <t>TOPLA VODA (TOPLANA)</t>
  </si>
  <si>
    <t>SEMINARI,SAVJET., SIMPOZIJI I ŠKOLARINE</t>
  </si>
  <si>
    <t>RAČUNALA I RAČUNALNA OPREMA</t>
  </si>
  <si>
    <t>Financijska agencija</t>
  </si>
  <si>
    <t>HEP OPSKRBA d.o.o.</t>
  </si>
  <si>
    <t>ELEKTRIČNA ENERGIJA</t>
  </si>
  <si>
    <t>VODOOPSKRBA I ODVODNJA d.o.o.</t>
  </si>
  <si>
    <t>OPSKRBA VODOM</t>
  </si>
  <si>
    <t>ZAGREB. HOLD. D.O.O.- ČISTOĆA</t>
  </si>
  <si>
    <t>IZNOŠENJE I ODVOZ SMEĆA</t>
  </si>
  <si>
    <t>UPI-2M PLUS d.o.o.</t>
  </si>
  <si>
    <t>UKUPNO: HP - HRVATSKA POŠTA d.d.</t>
  </si>
  <si>
    <t>UKUPNO: HPB - HRVATSKA POŠTANSKA BANKA</t>
  </si>
  <si>
    <t>UKUPNO: SPAR HRVATSKA  d.o.o.</t>
  </si>
  <si>
    <t>UKUPNO: UPI-2M PLUS d.o.o.</t>
  </si>
  <si>
    <t>SLUŽBENA PUTOVANJA</t>
  </si>
  <si>
    <r>
      <t xml:space="preserve">ISPLATE SREDSTAVA ZA RAZDOBLJE: </t>
    </r>
    <r>
      <rPr>
        <sz val="10"/>
        <color rgb="FF000000"/>
        <rFont val="Segoe"/>
        <charset val="238"/>
      </rPr>
      <t>OŽUJAK</t>
    </r>
    <r>
      <rPr>
        <b/>
        <sz val="10"/>
        <color rgb="FF000000"/>
        <rFont val="Segoe"/>
        <charset val="238"/>
      </rPr>
      <t xml:space="preserve"> </t>
    </r>
    <r>
      <rPr>
        <sz val="10"/>
        <color rgb="FF000000"/>
        <rFont val="Segoe"/>
        <charset val="238"/>
      </rPr>
      <t>2025.</t>
    </r>
  </si>
  <si>
    <t>Adobe Systems Software Ireland Ltd</t>
  </si>
  <si>
    <t>IE6364992H</t>
  </si>
  <si>
    <t>Dublin</t>
  </si>
  <si>
    <t>Agencija za komercijalnu djelatnost d.o.o.</t>
  </si>
  <si>
    <t>UKUPNO: Agencija za komercijalnu djelatnost d.o.o.</t>
  </si>
  <si>
    <t>Antikvarijat Crveni peristil</t>
  </si>
  <si>
    <t>ConColor d.o.o.</t>
  </si>
  <si>
    <t>MAT. I DIJ.ZA TEK.I INVES.ODRŽ.GRAĐ. OBJEK.</t>
  </si>
  <si>
    <t>DRŽAVNI PRORAČUN</t>
  </si>
  <si>
    <t>FORTUNA D.O.O.</t>
  </si>
  <si>
    <t>Grammarly, Inc.</t>
  </si>
  <si>
    <t>San Francisco</t>
  </si>
  <si>
    <t>IKEA Hrvatska d.o.o.</t>
  </si>
  <si>
    <t>Sesvetski Kraljevec</t>
  </si>
  <si>
    <t>SITNI INVENTAR</t>
  </si>
  <si>
    <t>INSTAR CENTER d.o.o.</t>
  </si>
  <si>
    <t>KONZUM D.D.</t>
  </si>
  <si>
    <t>Ladanjski raj vl. Zlatko Jančić</t>
  </si>
  <si>
    <t>REPREZENTACIJA</t>
  </si>
  <si>
    <t>MATICA HRVATSKA</t>
  </si>
  <si>
    <t>NARODNE NOVINE D.D.</t>
  </si>
  <si>
    <t>OSTALE USL.PROMIDŽ.I INFORM.</t>
  </si>
  <si>
    <t>"PROSVJETA"</t>
  </si>
  <si>
    <t>RETON D.O.O.</t>
  </si>
  <si>
    <t>GRAF. I TISK. USLUGE, KOPIR. UVEZ. I SL.</t>
  </si>
  <si>
    <t>RIF - HRVAT.ZAJ.RAČ.I FIN.DJEL.</t>
  </si>
  <si>
    <t>LITERATURA-PUBL.ČAS.GLAS.IDR</t>
  </si>
  <si>
    <t>STUDENTSKI CENTAR U ZAGREBU</t>
  </si>
  <si>
    <t>USLUGE AGENCIJA, STUDENTSKOG SERVISA</t>
  </si>
  <si>
    <t>UKUPNO: DRŽAVNI PRORAČUN</t>
  </si>
  <si>
    <t>UKUPNO: Financijska agencija</t>
  </si>
  <si>
    <t>UKUPNO: NARODNE NOVINE D.D.</t>
  </si>
  <si>
    <t>NAGRADE Ivan Macut</t>
  </si>
  <si>
    <t>UKUPNO ZA OŽUJAK 2025.</t>
  </si>
  <si>
    <t>MLADEN DOMAZET</t>
  </si>
  <si>
    <t xml:space="preserve">TOMISLAV BRACANOVIĆ </t>
  </si>
  <si>
    <t>NINO KADIĆ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</si>
</sst>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Segoe"/>
      <charset val="238"/>
    </font>
    <font>
      <sz val="10"/>
      <color theme="1"/>
      <name val="Segoe"/>
      <charset val="238"/>
    </font>
    <font>
      <sz val="10"/>
      <color rgb="FF000000"/>
      <name val="Segoe"/>
      <charset val="238"/>
    </font>
    <font>
      <sz val="10"/>
      <name val="Segoe UI"/>
      <family val="2"/>
    </font>
    <font>
      <b/>
      <sz val="10"/>
      <name val="Segoe UI"/>
      <family val="2"/>
    </font>
    <font>
      <b/>
      <sz val="10"/>
      <name val="Segoe UI"/>
      <family val="2"/>
      <charset val="238"/>
    </font>
    <font>
      <sz val="10"/>
      <color theme="1"/>
      <name val="Segoe UI"/>
    </font>
    <font>
      <b/>
      <sz val="10"/>
      <color rgb="FF000000"/>
      <name val="Segoe UI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9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5" xfId="0" applyFont="1" applyBorder="1"/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1" fillId="0" borderId="1" xfId="0" applyFont="1" applyBorder="1"/>
    <xf numFmtId="0" fontId="3" fillId="0" borderId="2" xfId="0" applyFont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CD5FB-37E6-451F-BBFD-508E148CFE26}">
  <sheetPr>
    <pageSetUpPr fitToPage="1"/>
  </sheetPr>
  <dimension ref="A1:F75"/>
  <sheetViews>
    <sheetView tabSelected="1" topLeftCell="A38" workbookViewId="0">
      <selection activeCell="D4" sqref="D4:D74"/>
    </sheetView>
  </sheetViews>
  <sheetFormatPr defaultRowHeight="12.75"/>
  <cols>
    <col min="1" max="1" width="60.28515625" style="1" customWidth="1"/>
    <col min="2" max="2" width="13.140625" style="2" customWidth="1"/>
    <col min="3" max="3" width="20.140625" style="2" customWidth="1"/>
    <col min="4" max="4" width="14" style="3" customWidth="1"/>
    <col min="5" max="5" width="14.7109375" style="1" customWidth="1"/>
    <col min="6" max="6" width="46.140625" style="1" customWidth="1"/>
    <col min="7" max="16384" width="9.140625" style="1"/>
  </cols>
  <sheetData>
    <row r="1" spans="1:6" ht="21.75" customHeight="1">
      <c r="A1" s="16" t="s">
        <v>31</v>
      </c>
      <c r="B1" s="26"/>
      <c r="C1" s="26"/>
      <c r="D1" s="4"/>
      <c r="E1" s="21"/>
      <c r="F1" s="5"/>
    </row>
    <row r="2" spans="1:6" ht="19.5" customHeight="1">
      <c r="A2" s="17" t="s">
        <v>62</v>
      </c>
      <c r="B2" s="14"/>
      <c r="C2" s="14"/>
      <c r="D2" s="15"/>
      <c r="E2" s="22"/>
      <c r="F2" s="18" t="s">
        <v>0</v>
      </c>
    </row>
    <row r="3" spans="1:6" ht="57" customHeight="1">
      <c r="A3" s="19" t="s">
        <v>1</v>
      </c>
      <c r="B3" s="19" t="s">
        <v>2</v>
      </c>
      <c r="C3" s="19" t="s">
        <v>3</v>
      </c>
      <c r="D3" s="20" t="s">
        <v>4</v>
      </c>
      <c r="E3" s="27" t="s">
        <v>5</v>
      </c>
      <c r="F3" s="27"/>
    </row>
    <row r="4" spans="1:6" ht="14.25">
      <c r="A4" s="6" t="s">
        <v>40</v>
      </c>
      <c r="B4" s="7">
        <v>29524210204</v>
      </c>
      <c r="C4" s="7" t="s">
        <v>6</v>
      </c>
      <c r="D4" s="28">
        <v>25.08</v>
      </c>
      <c r="E4" s="8">
        <v>32312</v>
      </c>
      <c r="F4" s="6" t="s">
        <v>41</v>
      </c>
    </row>
    <row r="5" spans="1:6" ht="14.25">
      <c r="A5" s="6" t="s">
        <v>63</v>
      </c>
      <c r="B5" s="7" t="s">
        <v>64</v>
      </c>
      <c r="C5" s="7" t="s">
        <v>65</v>
      </c>
      <c r="D5" s="28">
        <v>351.04</v>
      </c>
      <c r="E5" s="8">
        <v>32354</v>
      </c>
      <c r="F5" s="6" t="s">
        <v>10</v>
      </c>
    </row>
    <row r="6" spans="1:6" ht="14.25">
      <c r="A6" s="6" t="s">
        <v>66</v>
      </c>
      <c r="B6" s="7">
        <v>58843087891</v>
      </c>
      <c r="C6" s="7" t="s">
        <v>6</v>
      </c>
      <c r="D6" s="28">
        <v>41.23</v>
      </c>
      <c r="E6" s="8">
        <v>32389</v>
      </c>
      <c r="F6" s="6" t="s">
        <v>12</v>
      </c>
    </row>
    <row r="7" spans="1:6" ht="14.25">
      <c r="A7" s="6" t="s">
        <v>66</v>
      </c>
      <c r="B7" s="7">
        <v>58843087891</v>
      </c>
      <c r="C7" s="7" t="s">
        <v>6</v>
      </c>
      <c r="D7" s="28">
        <v>102.19</v>
      </c>
      <c r="E7" s="8">
        <v>32389</v>
      </c>
      <c r="F7" s="6" t="s">
        <v>12</v>
      </c>
    </row>
    <row r="8" spans="1:6" ht="14.25">
      <c r="A8" s="9" t="s">
        <v>67</v>
      </c>
      <c r="B8" s="7"/>
      <c r="C8" s="7"/>
      <c r="D8" s="10">
        <f>SUM(D6:D7)</f>
        <v>143.41999999999999</v>
      </c>
      <c r="E8" s="8"/>
      <c r="F8" s="6"/>
    </row>
    <row r="9" spans="1:6" ht="14.25">
      <c r="A9" s="6" t="s">
        <v>68</v>
      </c>
      <c r="B9" s="7">
        <v>8504334680</v>
      </c>
      <c r="C9" s="7" t="s">
        <v>6</v>
      </c>
      <c r="D9" s="28">
        <v>33.22</v>
      </c>
      <c r="E9" s="8">
        <v>42411</v>
      </c>
      <c r="F9" s="6" t="s">
        <v>11</v>
      </c>
    </row>
    <row r="10" spans="1:6" ht="14.25">
      <c r="A10" s="6" t="s">
        <v>69</v>
      </c>
      <c r="B10" s="7">
        <v>89021876450</v>
      </c>
      <c r="C10" s="7" t="s">
        <v>23</v>
      </c>
      <c r="D10" s="28">
        <v>12.6</v>
      </c>
      <c r="E10" s="8">
        <v>32241</v>
      </c>
      <c r="F10" s="6" t="s">
        <v>70</v>
      </c>
    </row>
    <row r="11" spans="1:6" ht="14.25">
      <c r="A11" s="6" t="s">
        <v>39</v>
      </c>
      <c r="B11" s="7">
        <v>67770246314</v>
      </c>
      <c r="C11" s="7" t="s">
        <v>6</v>
      </c>
      <c r="D11" s="28">
        <v>36.5</v>
      </c>
      <c r="E11" s="8">
        <v>32389</v>
      </c>
      <c r="F11" s="6" t="s">
        <v>12</v>
      </c>
    </row>
    <row r="12" spans="1:6" ht="14.25">
      <c r="A12" s="6" t="s">
        <v>16</v>
      </c>
      <c r="B12" s="7">
        <v>67830204871</v>
      </c>
      <c r="C12" s="7" t="s">
        <v>6</v>
      </c>
      <c r="D12" s="28">
        <v>125</v>
      </c>
      <c r="E12" s="8">
        <v>32389</v>
      </c>
      <c r="F12" s="6" t="s">
        <v>12</v>
      </c>
    </row>
    <row r="13" spans="1:6" ht="14.25">
      <c r="A13" s="6" t="s">
        <v>71</v>
      </c>
      <c r="B13" s="7">
        <v>18683136487</v>
      </c>
      <c r="C13" s="7" t="s">
        <v>6</v>
      </c>
      <c r="D13" s="28">
        <v>87.76</v>
      </c>
      <c r="E13" s="8">
        <v>32354</v>
      </c>
      <c r="F13" s="6" t="s">
        <v>10</v>
      </c>
    </row>
    <row r="14" spans="1:6" ht="14.25">
      <c r="A14" s="6" t="s">
        <v>71</v>
      </c>
      <c r="B14" s="7">
        <v>18683136487</v>
      </c>
      <c r="C14" s="7" t="s">
        <v>6</v>
      </c>
      <c r="D14" s="28">
        <v>36</v>
      </c>
      <c r="E14" s="8">
        <v>32354</v>
      </c>
      <c r="F14" s="6" t="s">
        <v>10</v>
      </c>
    </row>
    <row r="15" spans="1:6" ht="14.25">
      <c r="A15" s="9" t="s">
        <v>92</v>
      </c>
      <c r="B15" s="7"/>
      <c r="C15" s="7"/>
      <c r="D15" s="10">
        <f>SUM(D13:D14)</f>
        <v>123.76</v>
      </c>
      <c r="E15" s="8"/>
      <c r="F15" s="6"/>
    </row>
    <row r="16" spans="1:6" ht="14.25">
      <c r="A16" s="6" t="s">
        <v>49</v>
      </c>
      <c r="B16" s="7">
        <v>85821130368</v>
      </c>
      <c r="C16" s="7" t="s">
        <v>6</v>
      </c>
      <c r="D16" s="28">
        <v>3.99</v>
      </c>
      <c r="E16" s="8">
        <v>32389</v>
      </c>
      <c r="F16" s="6" t="s">
        <v>12</v>
      </c>
    </row>
    <row r="17" spans="1:6" ht="14.25">
      <c r="A17" s="6" t="s">
        <v>49</v>
      </c>
      <c r="B17" s="7">
        <v>85821130368</v>
      </c>
      <c r="C17" s="7" t="s">
        <v>6</v>
      </c>
      <c r="D17" s="28">
        <v>64.7</v>
      </c>
      <c r="E17" s="8">
        <v>32389</v>
      </c>
      <c r="F17" s="6" t="s">
        <v>12</v>
      </c>
    </row>
    <row r="18" spans="1:6" ht="14.25">
      <c r="A18" s="9" t="s">
        <v>93</v>
      </c>
      <c r="B18" s="7"/>
      <c r="C18" s="7"/>
      <c r="D18" s="10">
        <f>SUM(D16:D17)</f>
        <v>68.69</v>
      </c>
      <c r="E18" s="8"/>
      <c r="F18" s="6"/>
    </row>
    <row r="19" spans="1:6" ht="14.25">
      <c r="A19" s="6" t="s">
        <v>72</v>
      </c>
      <c r="B19" s="7">
        <v>86828835656</v>
      </c>
      <c r="C19" s="7" t="s">
        <v>6</v>
      </c>
      <c r="D19" s="28">
        <v>6</v>
      </c>
      <c r="E19" s="8">
        <v>42411</v>
      </c>
      <c r="F19" s="6" t="s">
        <v>11</v>
      </c>
    </row>
    <row r="20" spans="1:6" ht="14.25">
      <c r="A20" s="6" t="s">
        <v>34</v>
      </c>
      <c r="B20" s="7">
        <v>61817894937</v>
      </c>
      <c r="C20" s="7" t="s">
        <v>6</v>
      </c>
      <c r="D20" s="28">
        <v>87.37</v>
      </c>
      <c r="E20" s="8">
        <v>32349</v>
      </c>
      <c r="F20" s="6" t="s">
        <v>35</v>
      </c>
    </row>
    <row r="21" spans="1:6" ht="14.25">
      <c r="A21" s="6" t="s">
        <v>73</v>
      </c>
      <c r="B21" s="7" t="s">
        <v>33</v>
      </c>
      <c r="C21" s="7" t="s">
        <v>74</v>
      </c>
      <c r="D21" s="28">
        <v>144</v>
      </c>
      <c r="E21" s="8">
        <v>32354</v>
      </c>
      <c r="F21" s="6" t="s">
        <v>10</v>
      </c>
    </row>
    <row r="22" spans="1:6" ht="14.25">
      <c r="A22" s="6" t="s">
        <v>50</v>
      </c>
      <c r="B22" s="7">
        <v>63073332379</v>
      </c>
      <c r="C22" s="7" t="s">
        <v>6</v>
      </c>
      <c r="D22" s="28">
        <v>141.43</v>
      </c>
      <c r="E22" s="8">
        <v>32231</v>
      </c>
      <c r="F22" s="6" t="s">
        <v>51</v>
      </c>
    </row>
    <row r="23" spans="1:6" ht="14.25">
      <c r="A23" s="6" t="s">
        <v>45</v>
      </c>
      <c r="B23" s="7">
        <v>15907062900</v>
      </c>
      <c r="C23" s="7" t="s">
        <v>6</v>
      </c>
      <c r="D23" s="28">
        <v>1272.0899999999999</v>
      </c>
      <c r="E23" s="8">
        <v>32232</v>
      </c>
      <c r="F23" s="6" t="s">
        <v>46</v>
      </c>
    </row>
    <row r="24" spans="1:6" ht="14.25">
      <c r="A24" s="6" t="s">
        <v>43</v>
      </c>
      <c r="B24" s="7">
        <v>87311810356</v>
      </c>
      <c r="C24" s="7" t="s">
        <v>6</v>
      </c>
      <c r="D24" s="28">
        <v>23.16</v>
      </c>
      <c r="E24" s="8">
        <v>32313</v>
      </c>
      <c r="F24" s="6" t="s">
        <v>44</v>
      </c>
    </row>
    <row r="25" spans="1:6" ht="14.25">
      <c r="A25" s="6" t="s">
        <v>43</v>
      </c>
      <c r="B25" s="7">
        <v>87311810356</v>
      </c>
      <c r="C25" s="7" t="s">
        <v>6</v>
      </c>
      <c r="D25" s="28">
        <v>3.83</v>
      </c>
      <c r="E25" s="8">
        <v>32313</v>
      </c>
      <c r="F25" s="6" t="s">
        <v>44</v>
      </c>
    </row>
    <row r="26" spans="1:6" ht="14.25">
      <c r="A26" s="6" t="s">
        <v>43</v>
      </c>
      <c r="B26" s="7">
        <v>87311810356</v>
      </c>
      <c r="C26" s="7" t="s">
        <v>6</v>
      </c>
      <c r="D26" s="28">
        <v>154.80000000000001</v>
      </c>
      <c r="E26" s="8">
        <v>32313</v>
      </c>
      <c r="F26" s="6" t="s">
        <v>44</v>
      </c>
    </row>
    <row r="27" spans="1:6" ht="14.25">
      <c r="A27" s="9" t="s">
        <v>57</v>
      </c>
      <c r="B27" s="7"/>
      <c r="C27" s="7"/>
      <c r="D27" s="10">
        <f>SUM(D24:D26)</f>
        <v>181.79000000000002</v>
      </c>
      <c r="E27" s="8"/>
      <c r="F27" s="6"/>
    </row>
    <row r="28" spans="1:6" ht="14.25">
      <c r="A28" s="6" t="s">
        <v>14</v>
      </c>
      <c r="B28" s="7">
        <v>87939104217</v>
      </c>
      <c r="C28" s="7" t="s">
        <v>6</v>
      </c>
      <c r="D28" s="28">
        <v>2.06</v>
      </c>
      <c r="E28" s="8">
        <v>34311</v>
      </c>
      <c r="F28" s="6" t="s">
        <v>15</v>
      </c>
    </row>
    <row r="29" spans="1:6" ht="14.25">
      <c r="A29" s="6" t="s">
        <v>14</v>
      </c>
      <c r="B29" s="7">
        <v>87939104217</v>
      </c>
      <c r="C29" s="7" t="s">
        <v>6</v>
      </c>
      <c r="D29" s="28">
        <v>0.78</v>
      </c>
      <c r="E29" s="8">
        <v>34311</v>
      </c>
      <c r="F29" s="6" t="s">
        <v>15</v>
      </c>
    </row>
    <row r="30" spans="1:6" ht="14.25">
      <c r="A30" s="6" t="s">
        <v>14</v>
      </c>
      <c r="B30" s="7">
        <v>87939104217</v>
      </c>
      <c r="C30" s="7" t="s">
        <v>6</v>
      </c>
      <c r="D30" s="28">
        <v>50.54</v>
      </c>
      <c r="E30" s="8">
        <v>34311</v>
      </c>
      <c r="F30" s="6" t="s">
        <v>15</v>
      </c>
    </row>
    <row r="31" spans="1:6" ht="14.25">
      <c r="A31" s="6" t="s">
        <v>14</v>
      </c>
      <c r="B31" s="7">
        <v>87939104217</v>
      </c>
      <c r="C31" s="7" t="s">
        <v>6</v>
      </c>
      <c r="D31" s="28">
        <v>0.63</v>
      </c>
      <c r="E31" s="8">
        <v>34311</v>
      </c>
      <c r="F31" s="6" t="s">
        <v>15</v>
      </c>
    </row>
    <row r="32" spans="1:6" ht="14.25">
      <c r="A32" s="6" t="s">
        <v>14</v>
      </c>
      <c r="B32" s="7">
        <v>87939104217</v>
      </c>
      <c r="C32" s="7" t="s">
        <v>6</v>
      </c>
      <c r="D32" s="28">
        <v>0.66</v>
      </c>
      <c r="E32" s="8">
        <v>34311</v>
      </c>
      <c r="F32" s="6" t="s">
        <v>15</v>
      </c>
    </row>
    <row r="33" spans="1:6" ht="14.25">
      <c r="A33" s="6" t="s">
        <v>14</v>
      </c>
      <c r="B33" s="7">
        <v>87939104217</v>
      </c>
      <c r="C33" s="7" t="s">
        <v>6</v>
      </c>
      <c r="D33" s="28">
        <v>0.37</v>
      </c>
      <c r="E33" s="8">
        <v>34311</v>
      </c>
      <c r="F33" s="6" t="s">
        <v>15</v>
      </c>
    </row>
    <row r="34" spans="1:6" ht="14.25">
      <c r="A34" s="9" t="s">
        <v>58</v>
      </c>
      <c r="B34" s="7"/>
      <c r="C34" s="7"/>
      <c r="D34" s="10">
        <f>SUM(D28:D33)</f>
        <v>55.039999999999992</v>
      </c>
      <c r="E34" s="8"/>
      <c r="F34" s="6"/>
    </row>
    <row r="35" spans="1:6" ht="14.25">
      <c r="A35" s="6" t="s">
        <v>42</v>
      </c>
      <c r="B35" s="7">
        <v>81793146560</v>
      </c>
      <c r="C35" s="7" t="s">
        <v>6</v>
      </c>
      <c r="D35" s="28">
        <v>19.18</v>
      </c>
      <c r="E35" s="8">
        <v>32311</v>
      </c>
      <c r="F35" s="6" t="s">
        <v>38</v>
      </c>
    </row>
    <row r="36" spans="1:6" ht="14.25">
      <c r="A36" s="6" t="s">
        <v>75</v>
      </c>
      <c r="B36" s="7">
        <v>21523879111</v>
      </c>
      <c r="C36" s="7" t="s">
        <v>76</v>
      </c>
      <c r="D36" s="28">
        <v>47</v>
      </c>
      <c r="E36" s="8">
        <v>32251</v>
      </c>
      <c r="F36" s="6" t="s">
        <v>77</v>
      </c>
    </row>
    <row r="37" spans="1:6" ht="14.25">
      <c r="A37" s="6" t="s">
        <v>78</v>
      </c>
      <c r="B37" s="7">
        <v>64308723629</v>
      </c>
      <c r="C37" s="7" t="s">
        <v>8</v>
      </c>
      <c r="D37" s="28">
        <v>742.7</v>
      </c>
      <c r="E37" s="8">
        <v>42211</v>
      </c>
      <c r="F37" s="6" t="s">
        <v>48</v>
      </c>
    </row>
    <row r="38" spans="1:6" ht="14.25">
      <c r="A38" s="6" t="s">
        <v>79</v>
      </c>
      <c r="B38" s="7">
        <v>29955634590</v>
      </c>
      <c r="C38" s="7" t="s">
        <v>6</v>
      </c>
      <c r="D38" s="28">
        <v>4.67</v>
      </c>
      <c r="E38" s="8">
        <v>32219</v>
      </c>
      <c r="F38" s="6" t="s">
        <v>7</v>
      </c>
    </row>
    <row r="39" spans="1:6" ht="14.25">
      <c r="A39" s="6" t="s">
        <v>36</v>
      </c>
      <c r="B39" s="7">
        <v>34976993601</v>
      </c>
      <c r="C39" s="7" t="s">
        <v>8</v>
      </c>
      <c r="D39" s="28">
        <v>38.159999999999997</v>
      </c>
      <c r="E39" s="8">
        <v>32353</v>
      </c>
      <c r="F39" s="6" t="s">
        <v>9</v>
      </c>
    </row>
    <row r="40" spans="1:6" ht="14.25">
      <c r="A40" s="6" t="s">
        <v>80</v>
      </c>
      <c r="B40" s="7" t="s">
        <v>19</v>
      </c>
      <c r="C40" s="7" t="s">
        <v>19</v>
      </c>
      <c r="D40" s="28">
        <v>325</v>
      </c>
      <c r="E40" s="8">
        <v>32931</v>
      </c>
      <c r="F40" s="6" t="s">
        <v>81</v>
      </c>
    </row>
    <row r="41" spans="1:6" ht="14.25">
      <c r="A41" s="6" t="s">
        <v>82</v>
      </c>
      <c r="B41" s="7">
        <v>79893058381</v>
      </c>
      <c r="C41" s="7" t="s">
        <v>6</v>
      </c>
      <c r="D41" s="28">
        <v>25</v>
      </c>
      <c r="E41" s="8">
        <v>42411</v>
      </c>
      <c r="F41" s="6" t="s">
        <v>11</v>
      </c>
    </row>
    <row r="42" spans="1:6" ht="14.25">
      <c r="A42" s="6" t="s">
        <v>24</v>
      </c>
      <c r="B42" s="7">
        <v>84838770814</v>
      </c>
      <c r="C42" s="7" t="s">
        <v>6</v>
      </c>
      <c r="D42" s="28">
        <v>92.9</v>
      </c>
      <c r="E42" s="8">
        <v>32389</v>
      </c>
      <c r="F42" s="6" t="s">
        <v>12</v>
      </c>
    </row>
    <row r="43" spans="1:6" ht="14.25">
      <c r="A43" s="6" t="s">
        <v>83</v>
      </c>
      <c r="B43" s="7">
        <v>64546066176</v>
      </c>
      <c r="C43" s="7" t="s">
        <v>6</v>
      </c>
      <c r="D43" s="28">
        <v>420</v>
      </c>
      <c r="E43" s="8">
        <v>32339</v>
      </c>
      <c r="F43" s="6" t="s">
        <v>84</v>
      </c>
    </row>
    <row r="44" spans="1:6" ht="14.25">
      <c r="A44" s="6" t="s">
        <v>83</v>
      </c>
      <c r="B44" s="7">
        <v>64546066176</v>
      </c>
      <c r="C44" s="7" t="s">
        <v>6</v>
      </c>
      <c r="D44" s="28">
        <v>16.11</v>
      </c>
      <c r="E44" s="8">
        <v>32211</v>
      </c>
      <c r="F44" s="6" t="s">
        <v>13</v>
      </c>
    </row>
    <row r="45" spans="1:6" ht="14.25">
      <c r="A45" s="9" t="s">
        <v>94</v>
      </c>
      <c r="B45" s="7"/>
      <c r="C45" s="7"/>
      <c r="D45" s="10">
        <f>SUM(D43:D44)</f>
        <v>436.11</v>
      </c>
      <c r="E45" s="8"/>
      <c r="F45" s="6"/>
    </row>
    <row r="46" spans="1:6" ht="14.25">
      <c r="A46" s="6" t="s">
        <v>85</v>
      </c>
      <c r="B46" s="7" t="s">
        <v>33</v>
      </c>
      <c r="C46" s="7" t="s">
        <v>6</v>
      </c>
      <c r="D46" s="28">
        <v>19.440000000000001</v>
      </c>
      <c r="E46" s="8">
        <v>32211</v>
      </c>
      <c r="F46" s="6" t="s">
        <v>13</v>
      </c>
    </row>
    <row r="47" spans="1:6" ht="14.25">
      <c r="A47" s="6" t="s">
        <v>86</v>
      </c>
      <c r="B47" s="7">
        <v>47858160205</v>
      </c>
      <c r="C47" s="7" t="s">
        <v>6</v>
      </c>
      <c r="D47" s="28">
        <v>67.23</v>
      </c>
      <c r="E47" s="8">
        <v>32391</v>
      </c>
      <c r="F47" s="6" t="s">
        <v>87</v>
      </c>
    </row>
    <row r="48" spans="1:6" ht="14.25">
      <c r="A48" s="6" t="s">
        <v>88</v>
      </c>
      <c r="B48" s="7">
        <v>75508100288</v>
      </c>
      <c r="C48" s="7" t="s">
        <v>6</v>
      </c>
      <c r="D48" s="28">
        <v>13</v>
      </c>
      <c r="E48" s="8">
        <v>32212</v>
      </c>
      <c r="F48" s="6" t="s">
        <v>89</v>
      </c>
    </row>
    <row r="49" spans="1:6" ht="14.25">
      <c r="A49" s="6" t="s">
        <v>32</v>
      </c>
      <c r="B49" s="7">
        <v>46108893754</v>
      </c>
      <c r="C49" s="7" t="s">
        <v>6</v>
      </c>
      <c r="D49" s="28">
        <v>47.98</v>
      </c>
      <c r="E49" s="8">
        <v>32219</v>
      </c>
      <c r="F49" s="6" t="s">
        <v>7</v>
      </c>
    </row>
    <row r="50" spans="1:6" ht="14.25">
      <c r="A50" s="6" t="s">
        <v>32</v>
      </c>
      <c r="B50" s="7">
        <v>46108893754</v>
      </c>
      <c r="C50" s="7" t="s">
        <v>6</v>
      </c>
      <c r="D50" s="28">
        <v>23.99</v>
      </c>
      <c r="E50" s="8">
        <v>32219</v>
      </c>
      <c r="F50" s="6" t="s">
        <v>7</v>
      </c>
    </row>
    <row r="51" spans="1:6" ht="14.25">
      <c r="A51" s="9" t="s">
        <v>59</v>
      </c>
      <c r="B51" s="7"/>
      <c r="C51" s="7"/>
      <c r="D51" s="10">
        <f>SUM(D49:D50)</f>
        <v>71.97</v>
      </c>
      <c r="E51" s="8"/>
      <c r="F51" s="6"/>
    </row>
    <row r="52" spans="1:6" ht="14.25">
      <c r="A52" s="6" t="s">
        <v>20</v>
      </c>
      <c r="B52" s="7">
        <v>43118119983</v>
      </c>
      <c r="C52" s="7" t="s">
        <v>6</v>
      </c>
      <c r="D52" s="28">
        <v>507.48</v>
      </c>
      <c r="E52" s="8">
        <v>32347</v>
      </c>
      <c r="F52" s="6" t="s">
        <v>21</v>
      </c>
    </row>
    <row r="53" spans="1:6" ht="14.25">
      <c r="A53" s="6" t="s">
        <v>90</v>
      </c>
      <c r="B53" s="7">
        <v>22597784145</v>
      </c>
      <c r="C53" s="7" t="s">
        <v>6</v>
      </c>
      <c r="D53" s="28">
        <v>58.53</v>
      </c>
      <c r="E53" s="8">
        <v>32377</v>
      </c>
      <c r="F53" s="6" t="s">
        <v>91</v>
      </c>
    </row>
    <row r="54" spans="1:6" ht="14.25">
      <c r="A54" s="6" t="s">
        <v>37</v>
      </c>
      <c r="B54" s="7">
        <v>70133616033</v>
      </c>
      <c r="C54" s="7" t="s">
        <v>6</v>
      </c>
      <c r="D54" s="28">
        <v>50.9</v>
      </c>
      <c r="E54" s="8">
        <v>32311</v>
      </c>
      <c r="F54" s="6" t="s">
        <v>38</v>
      </c>
    </row>
    <row r="55" spans="1:6" ht="14.25">
      <c r="A55" s="6" t="s">
        <v>22</v>
      </c>
      <c r="B55" s="7">
        <v>15095669991</v>
      </c>
      <c r="C55" s="7" t="s">
        <v>23</v>
      </c>
      <c r="D55" s="28">
        <v>298.63</v>
      </c>
      <c r="E55" s="8">
        <v>32389</v>
      </c>
      <c r="F55" s="6" t="s">
        <v>12</v>
      </c>
    </row>
    <row r="56" spans="1:6" ht="14.25">
      <c r="A56" s="6" t="s">
        <v>56</v>
      </c>
      <c r="B56" s="7">
        <v>94443043935</v>
      </c>
      <c r="C56" s="7" t="s">
        <v>6</v>
      </c>
      <c r="D56" s="28">
        <v>256.62</v>
      </c>
      <c r="E56" s="8">
        <v>42411</v>
      </c>
      <c r="F56" s="6" t="s">
        <v>11</v>
      </c>
    </row>
    <row r="57" spans="1:6" ht="14.25">
      <c r="A57" s="6" t="s">
        <v>56</v>
      </c>
      <c r="B57" s="7">
        <v>94443043935</v>
      </c>
      <c r="C57" s="7" t="s">
        <v>6</v>
      </c>
      <c r="D57" s="28">
        <v>34.200000000000003</v>
      </c>
      <c r="E57" s="8">
        <v>42411</v>
      </c>
      <c r="F57" s="6" t="s">
        <v>11</v>
      </c>
    </row>
    <row r="58" spans="1:6" ht="14.25">
      <c r="A58" s="9" t="s">
        <v>60</v>
      </c>
      <c r="B58" s="7"/>
      <c r="C58" s="7"/>
      <c r="D58" s="10">
        <f>SUM(D56:D57)</f>
        <v>290.82</v>
      </c>
      <c r="E58" s="8"/>
      <c r="F58" s="6"/>
    </row>
    <row r="59" spans="1:6" ht="14.25">
      <c r="A59" s="6" t="s">
        <v>52</v>
      </c>
      <c r="B59" s="7">
        <v>85584865987</v>
      </c>
      <c r="C59" s="7" t="s">
        <v>6</v>
      </c>
      <c r="D59" s="28">
        <v>84.02</v>
      </c>
      <c r="E59" s="8">
        <v>32341</v>
      </c>
      <c r="F59" s="6" t="s">
        <v>53</v>
      </c>
    </row>
    <row r="60" spans="1:6" ht="14.25">
      <c r="A60" s="6" t="s">
        <v>54</v>
      </c>
      <c r="B60" s="7">
        <v>85584865987</v>
      </c>
      <c r="C60" s="7" t="s">
        <v>6</v>
      </c>
      <c r="D60" s="28">
        <v>37.43</v>
      </c>
      <c r="E60" s="8">
        <v>32342</v>
      </c>
      <c r="F60" s="6" t="s">
        <v>55</v>
      </c>
    </row>
    <row r="61" spans="1:6" ht="14.25">
      <c r="A61" s="6" t="s">
        <v>17</v>
      </c>
      <c r="B61" s="7">
        <v>82031999604</v>
      </c>
      <c r="C61" s="7" t="s">
        <v>6</v>
      </c>
      <c r="D61" s="28">
        <v>192.45</v>
      </c>
      <c r="E61" s="8">
        <v>12311</v>
      </c>
      <c r="F61" s="6" t="s">
        <v>18</v>
      </c>
    </row>
    <row r="62" spans="1:6" ht="14.25">
      <c r="A62" s="6" t="s">
        <v>97</v>
      </c>
      <c r="B62" s="7" t="s">
        <v>19</v>
      </c>
      <c r="C62" s="7" t="s">
        <v>19</v>
      </c>
      <c r="D62" s="28">
        <v>169</v>
      </c>
      <c r="E62" s="8">
        <v>32131</v>
      </c>
      <c r="F62" s="6" t="s">
        <v>47</v>
      </c>
    </row>
    <row r="63" spans="1:6" ht="14.25">
      <c r="A63" s="6" t="s">
        <v>98</v>
      </c>
      <c r="B63" s="7" t="s">
        <v>19</v>
      </c>
      <c r="C63" s="7" t="s">
        <v>19</v>
      </c>
      <c r="D63" s="28">
        <v>120</v>
      </c>
      <c r="E63" s="8">
        <v>32131</v>
      </c>
      <c r="F63" s="6" t="s">
        <v>47</v>
      </c>
    </row>
    <row r="64" spans="1:6" ht="14.25">
      <c r="A64" s="6" t="s">
        <v>99</v>
      </c>
      <c r="B64" s="7" t="s">
        <v>19</v>
      </c>
      <c r="C64" s="7" t="s">
        <v>19</v>
      </c>
      <c r="D64" s="28">
        <v>120</v>
      </c>
      <c r="E64" s="8">
        <v>32131</v>
      </c>
      <c r="F64" s="6" t="s">
        <v>47</v>
      </c>
    </row>
    <row r="65" spans="1:6">
      <c r="A65" s="29"/>
      <c r="B65" s="30"/>
      <c r="C65" s="30"/>
      <c r="D65" s="31"/>
      <c r="E65" s="31"/>
      <c r="F65" s="29"/>
    </row>
    <row r="66" spans="1:6" ht="14.25">
      <c r="A66" s="6" t="s">
        <v>30</v>
      </c>
      <c r="B66" s="7"/>
      <c r="C66" s="7"/>
      <c r="D66" s="28">
        <v>93578.86</v>
      </c>
      <c r="E66" s="8">
        <v>31111</v>
      </c>
      <c r="F66" s="6" t="s">
        <v>25</v>
      </c>
    </row>
    <row r="67" spans="1:6" ht="14.25">
      <c r="A67" s="6"/>
      <c r="B67" s="7"/>
      <c r="C67" s="7"/>
      <c r="D67" s="28">
        <v>15030.02</v>
      </c>
      <c r="E67" s="8">
        <v>31321</v>
      </c>
      <c r="F67" s="6" t="s">
        <v>26</v>
      </c>
    </row>
    <row r="68" spans="1:6" ht="14.25">
      <c r="A68" s="6"/>
      <c r="B68" s="7"/>
      <c r="C68" s="7"/>
      <c r="D68" s="28">
        <v>1132.75</v>
      </c>
      <c r="E68" s="8">
        <v>32121</v>
      </c>
      <c r="F68" s="6" t="s">
        <v>27</v>
      </c>
    </row>
    <row r="69" spans="1:6" ht="14.25">
      <c r="A69" s="6"/>
      <c r="B69" s="7"/>
      <c r="C69" s="7"/>
      <c r="D69" s="28">
        <v>2734.4</v>
      </c>
      <c r="E69" s="23">
        <v>3211</v>
      </c>
      <c r="F69" s="24" t="s">
        <v>61</v>
      </c>
    </row>
    <row r="70" spans="1:6" ht="14.25">
      <c r="A70" s="6"/>
      <c r="B70" s="7"/>
      <c r="C70" s="7"/>
      <c r="D70" s="8"/>
      <c r="E70" s="23"/>
      <c r="F70" s="24"/>
    </row>
    <row r="71" spans="1:6" ht="14.25">
      <c r="A71" s="6"/>
      <c r="B71" s="7"/>
      <c r="C71" s="7"/>
      <c r="D71" s="11"/>
      <c r="E71" s="23"/>
      <c r="F71" s="24"/>
    </row>
    <row r="72" spans="1:6" ht="14.25">
      <c r="A72" s="6" t="s">
        <v>30</v>
      </c>
      <c r="B72" s="7"/>
      <c r="C72" s="12"/>
      <c r="D72" s="28">
        <v>2599.73</v>
      </c>
      <c r="E72" s="8">
        <v>31111</v>
      </c>
      <c r="F72" s="6" t="s">
        <v>28</v>
      </c>
    </row>
    <row r="73" spans="1:6" ht="14.25">
      <c r="A73" s="6"/>
      <c r="B73" s="7"/>
      <c r="C73" s="12"/>
      <c r="D73" s="28">
        <v>428.96</v>
      </c>
      <c r="E73" s="8">
        <v>31321</v>
      </c>
      <c r="F73" s="6" t="s">
        <v>29</v>
      </c>
    </row>
    <row r="74" spans="1:6" ht="14.25">
      <c r="A74" s="13"/>
      <c r="B74" s="7"/>
      <c r="C74" s="7"/>
      <c r="D74" s="28">
        <v>100</v>
      </c>
      <c r="E74" s="8">
        <v>31212</v>
      </c>
      <c r="F74" s="6" t="s">
        <v>95</v>
      </c>
    </row>
    <row r="75" spans="1:6" ht="14.25">
      <c r="A75" s="13" t="s">
        <v>96</v>
      </c>
      <c r="B75" s="32"/>
      <c r="C75" s="32"/>
      <c r="D75" s="10">
        <v>122243.37</v>
      </c>
      <c r="E75" s="25"/>
      <c r="F75" s="25"/>
    </row>
  </sheetData>
  <mergeCells count="2">
    <mergeCell ref="B1:C1"/>
    <mergeCell ref="E3:F3"/>
  </mergeCells>
  <pageMargins left="0.7" right="0.7" top="0.75" bottom="0.75" header="0.3" footer="0.3"/>
  <pageSetup paperSize="9" scale="77" fitToHeight="0" orientation="landscape" verticalDpi="0" r:id="rId1"/>
  <ignoredErrors>
    <ignoredError sqref="D8 D15 D27 D45 D51 D5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IFZG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2025-04-17T09:36:34Z</cp:lastPrinted>
  <dcterms:created xsi:type="dcterms:W3CDTF">2024-02-07T14:16:04Z</dcterms:created>
  <dcterms:modified xsi:type="dcterms:W3CDTF">2025-04-17T09:39:26Z</dcterms:modified>
  <cp:category/>
  <cp:contentStatus/>
</cp:coreProperties>
</file>