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/>
  <mc:AlternateContent xmlns:mc="http://schemas.openxmlformats.org/markup-compatibility/2006">
    <mc:Choice Requires="x15">
      <x15ac:absPath xmlns:x15ac="http://schemas.microsoft.com/office/spreadsheetml/2010/11/ac" url="https://ifzg-my.sharepoint.com/personal/msostaric_ifzg_hr/Documents/Dokumenti/RACUNOVODSTVO-WEB tablice mj/2025/1-2025/"/>
    </mc:Choice>
  </mc:AlternateContent>
  <xr:revisionPtr revIDLastSave="119" documentId="13_ncr:1_{771F15AE-10D8-4C2A-A498-B01345D6D6F8}" xr6:coauthVersionLast="47" xr6:coauthVersionMax="47" xr10:uidLastSave="{65868518-7BA2-4AA0-9F74-BA0093A03C72}"/>
  <bookViews>
    <workbookView xWindow="-120" yWindow="-120" windowWidth="29040" windowHeight="15720" xr2:uid="{00000000-000D-0000-FFFF-FFFF00000000}"/>
  </bookViews>
  <sheets>
    <sheet name="Sheet1" sheetId="3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3" i="3" l="1"/>
  <c r="D28" i="3"/>
  <c r="D10" i="3"/>
</calcChain>
</file>

<file path=xl/sharedStrings.xml><?xml version="1.0" encoding="utf-8"?>
<sst xmlns="http://schemas.openxmlformats.org/spreadsheetml/2006/main" count="127" uniqueCount="78">
  <si>
    <t>u eurima</t>
  </si>
  <si>
    <t>NAZIV PRIMATELJA</t>
  </si>
  <si>
    <t>OIB PRIMATELJA</t>
  </si>
  <si>
    <t>SJEDIŠTE / PREBIVALIŠTE PRIMATELJA</t>
  </si>
  <si>
    <t>NAČIN OBJAVE ISPLAĆENOG IZNOSA</t>
  </si>
  <si>
    <t>VRSTA RASHODA / IZDATKA</t>
  </si>
  <si>
    <t>Zagreb</t>
  </si>
  <si>
    <t>REPREZENTACIJA</t>
  </si>
  <si>
    <t>OSTALI MAT. ZA POTREBE RED. POSLOVANJA</t>
  </si>
  <si>
    <t>GRAFOMARK D.O.O.</t>
  </si>
  <si>
    <t>GRAF. I TISK. USLUGE, KOPIR. UVEZ. I SL.</t>
  </si>
  <si>
    <t>Velika Gorica</t>
  </si>
  <si>
    <t>NAJAMNINE ZA OPREMU</t>
  </si>
  <si>
    <t>Offertissima d.o.o.</t>
  </si>
  <si>
    <t>Sveta Nedjelja</t>
  </si>
  <si>
    <t xml:space="preserve">LICENCE </t>
  </si>
  <si>
    <t>DRŽAVNI PRORAČUN</t>
  </si>
  <si>
    <t xml:space="preserve">KNJIGE </t>
  </si>
  <si>
    <t>Matić d.o.o.</t>
  </si>
  <si>
    <t>OSTALE RAČUNALNE USLUGE</t>
  </si>
  <si>
    <t>UREDSKI MATERIJAL</t>
  </si>
  <si>
    <t>Mlinar pekarska industrija d.o.o.</t>
  </si>
  <si>
    <t>NAKNADE TR. SL. PUTA OSOBAMA IZVAN RO</t>
  </si>
  <si>
    <t>HPB - HRVATSKA POŠTANSKA BANKA</t>
  </si>
  <si>
    <t>USLUGE BANAKA</t>
  </si>
  <si>
    <t>USL.TEK. I INVES. ODRŽ. POSTR. I OPREME</t>
  </si>
  <si>
    <t>DOMINO GRUPA D.O.O.</t>
  </si>
  <si>
    <t>ZET Zagrebački električni tramvaj d.o.o.</t>
  </si>
  <si>
    <t>POTRAŽ.OD ZAPOSLENIH TEMELJEM PLAĆA</t>
  </si>
  <si>
    <t>GDPR</t>
  </si>
  <si>
    <t>AUTORSKI HONORARI - BRUTO</t>
  </si>
  <si>
    <t>Stranac</t>
  </si>
  <si>
    <t>ŠKOLSKA KNJIGA D.D.</t>
  </si>
  <si>
    <t>STAMBENI ZG d.o.o.</t>
  </si>
  <si>
    <t>PRIČUVA</t>
  </si>
  <si>
    <t>Triton d.o.o.</t>
  </si>
  <si>
    <t>Sesvete</t>
  </si>
  <si>
    <t>NACIONALNA I SVEUČILIŠNA KNJIŽNICA</t>
  </si>
  <si>
    <t>NARODNE NOVINE D.D.</t>
  </si>
  <si>
    <t>POTRAŽIVANJA ZA PREDUJMOVE</t>
  </si>
  <si>
    <t>Ivan Koprek</t>
  </si>
  <si>
    <t>PLAĆE ZA ZAPOSLENE</t>
  </si>
  <si>
    <t>DOPRINOSI ZA OBV. ZDRAV. OSIGURANJE</t>
  </si>
  <si>
    <t>NAKNADE ZA PRIJEVOZ-REDOVNI</t>
  </si>
  <si>
    <t>NETO PLAĆE Ivan Macut</t>
  </si>
  <si>
    <t>DOPRINOSI ZA OBV. ZDRAV. OSIGURANJE Ivan Macut</t>
  </si>
  <si>
    <t>UKUPNO: DRŽAVNI PRORAČUN</t>
  </si>
  <si>
    <t>INSTITUT ZA FILOZOFIJU</t>
  </si>
  <si>
    <t>UKUPNO ZA SIJEČANJ 2025.</t>
  </si>
  <si>
    <t>RIF - HRVAT.ZAJ.RAČ.I FIN.DJEL.</t>
  </si>
  <si>
    <t>LITERATURA-PUBL.ČAS.GLAS.IDR</t>
  </si>
  <si>
    <t>Bauhaus - Zagreb</t>
  </si>
  <si>
    <t>MAT. I DIJ.ZA TEK.I INVES.ODRŽ.GRAĐ. OBJEK.</t>
  </si>
  <si>
    <t>OSTALE USL.PROMIDŽ.I INFORM.</t>
  </si>
  <si>
    <t>Znanje d.o.o.</t>
  </si>
  <si>
    <t>Antikvarijat Mali neboder</t>
  </si>
  <si>
    <t>Rijeka</t>
  </si>
  <si>
    <t>PRINT GROUP Sp. z.o.o.</t>
  </si>
  <si>
    <t>Szczecin</t>
  </si>
  <si>
    <t>TUZEMNE ČLANARINE</t>
  </si>
  <si>
    <t>Bolt - North garden j.d.o.o.</t>
  </si>
  <si>
    <t>RENT-A-CAR I TAXI USLUGE</t>
  </si>
  <si>
    <t>HALON TRGOVINA I USLUGE</t>
  </si>
  <si>
    <t>KONZUM D.D.</t>
  </si>
  <si>
    <t>Envato Pty Ltd</t>
  </si>
  <si>
    <t>West Viktoria</t>
  </si>
  <si>
    <t>Mondadori Media S.p.A.</t>
  </si>
  <si>
    <t>HOI POLLOI d.o.o.</t>
  </si>
  <si>
    <t>FORTUNA D.O.O.</t>
  </si>
  <si>
    <t>HOTEL DUBROVNIK</t>
  </si>
  <si>
    <t>MAKROMIKRO</t>
  </si>
  <si>
    <t>SITNI INVENTAR</t>
  </si>
  <si>
    <t>Borna Jelšenjak</t>
  </si>
  <si>
    <t>UKUPNO: NACIONALNA I SVEUČILIŠNA KNJIŽNICA</t>
  </si>
  <si>
    <t>UKUPNO: NARODNE NOVINE D.D.</t>
  </si>
  <si>
    <t>NAKNADA ZA PRIJEVOZ Ivan Macut</t>
  </si>
  <si>
    <r>
      <t xml:space="preserve">NAZIV ISPLATITELJA: </t>
    </r>
    <r>
      <rPr>
        <sz val="10"/>
        <color theme="1"/>
        <rFont val="Segoe"/>
        <charset val="238"/>
      </rPr>
      <t>INSTITUT ZA FILOZOFIJU</t>
    </r>
  </si>
  <si>
    <r>
      <t xml:space="preserve">ISPLATE SREDSTAVA ZA RAZDOBLJE: </t>
    </r>
    <r>
      <rPr>
        <sz val="10"/>
        <color rgb="FF000000"/>
        <rFont val="Segoe"/>
        <charset val="238"/>
      </rPr>
      <t>SIJEČANJ 2025.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</si>
</sst>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000000"/>
      <name val="Segoe"/>
      <charset val="238"/>
    </font>
    <font>
      <sz val="10"/>
      <color theme="1"/>
      <name val="Segoe"/>
      <charset val="238"/>
    </font>
    <font>
      <sz val="10"/>
      <color rgb="FF000000"/>
      <name val="Segoe"/>
      <charset val="238"/>
    </font>
    <font>
      <sz val="10"/>
      <color theme="1"/>
      <name val="Segoe UI"/>
      <family val="2"/>
    </font>
    <font>
      <b/>
      <sz val="10"/>
      <color rgb="FF000000"/>
      <name val="Segoe UI"/>
      <family val="2"/>
    </font>
    <font>
      <sz val="10"/>
      <name val="Segoe UI"/>
      <family val="2"/>
    </font>
    <font>
      <b/>
      <sz val="10"/>
      <name val="Segoe UI"/>
      <family val="2"/>
    </font>
    <font>
      <b/>
      <sz val="10"/>
      <name val="Segoe U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0" fontId="3" fillId="0" borderId="2" xfId="0" applyFont="1" applyBorder="1" applyAlignment="1">
      <alignment horizontal="left"/>
    </xf>
    <xf numFmtId="4" fontId="3" fillId="0" borderId="2" xfId="0" applyNumberFormat="1" applyFont="1" applyBorder="1" applyAlignment="1">
      <alignment horizontal="right"/>
    </xf>
    <xf numFmtId="0" fontId="3" fillId="0" borderId="2" xfId="0" applyFont="1" applyBorder="1" applyAlignment="1">
      <alignment horizontal="right"/>
    </xf>
    <xf numFmtId="0" fontId="3" fillId="0" borderId="3" xfId="0" applyFont="1" applyBorder="1"/>
    <xf numFmtId="0" fontId="5" fillId="0" borderId="4" xfId="0" applyFont="1" applyBorder="1" applyAlignment="1">
      <alignment horizontal="right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right" vertical="center"/>
    </xf>
    <xf numFmtId="0" fontId="7" fillId="0" borderId="1" xfId="0" applyFont="1" applyBorder="1" applyAlignment="1">
      <alignment horizontal="right" vertical="center"/>
    </xf>
    <xf numFmtId="0" fontId="8" fillId="0" borderId="1" xfId="0" applyFont="1" applyBorder="1" applyAlignment="1">
      <alignment horizontal="left" vertical="center"/>
    </xf>
    <xf numFmtId="4" fontId="8" fillId="0" borderId="1" xfId="0" applyNumberFormat="1" applyFont="1" applyBorder="1" applyAlignment="1">
      <alignment horizontal="right" vertical="center"/>
    </xf>
    <xf numFmtId="4" fontId="7" fillId="3" borderId="1" xfId="0" applyNumberFormat="1" applyFont="1" applyFill="1" applyBorder="1" applyAlignment="1">
      <alignment horizontal="right" vertical="center"/>
    </xf>
    <xf numFmtId="0" fontId="7" fillId="3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17" fontId="3" fillId="0" borderId="5" xfId="0" applyNumberFormat="1" applyFont="1" applyBorder="1" applyAlignment="1">
      <alignment horizontal="center"/>
    </xf>
    <xf numFmtId="4" fontId="3" fillId="0" borderId="5" xfId="0" applyNumberFormat="1" applyFont="1" applyBorder="1" applyAlignment="1">
      <alignment horizontal="right"/>
    </xf>
    <xf numFmtId="0" fontId="3" fillId="0" borderId="5" xfId="0" applyFont="1" applyBorder="1" applyAlignment="1">
      <alignment horizontal="right"/>
    </xf>
    <xf numFmtId="0" fontId="6" fillId="2" borderId="6" xfId="0" applyFont="1" applyFill="1" applyBorder="1" applyAlignment="1">
      <alignment horizontal="center" vertical="center" wrapText="1"/>
    </xf>
    <xf numFmtId="4" fontId="6" fillId="2" borderId="6" xfId="0" applyNumberFormat="1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041EB0-1963-4958-8100-AF8D268F4FE0}">
  <sheetPr>
    <pageSetUpPr fitToPage="1"/>
  </sheetPr>
  <dimension ref="A1:F50"/>
  <sheetViews>
    <sheetView tabSelected="1" topLeftCell="A17" zoomScale="106" zoomScaleNormal="106" workbookViewId="0">
      <selection activeCell="A31" sqref="A31"/>
    </sheetView>
  </sheetViews>
  <sheetFormatPr defaultColWidth="8.85546875" defaultRowHeight="12.75"/>
  <cols>
    <col min="1" max="1" width="60.28515625" style="1" customWidth="1"/>
    <col min="2" max="2" width="13.140625" style="2" customWidth="1"/>
    <col min="3" max="3" width="20.140625" style="2" customWidth="1"/>
    <col min="4" max="4" width="14" style="3" customWidth="1"/>
    <col min="5" max="5" width="14.7109375" style="4" customWidth="1"/>
    <col min="6" max="6" width="46.140625" style="1" customWidth="1"/>
    <col min="7" max="16384" width="8.85546875" style="1"/>
  </cols>
  <sheetData>
    <row r="1" spans="1:6">
      <c r="A1" s="26" t="s">
        <v>76</v>
      </c>
      <c r="B1" s="5"/>
      <c r="C1" s="5"/>
      <c r="D1" s="6"/>
      <c r="E1" s="7"/>
      <c r="F1" s="8"/>
    </row>
    <row r="2" spans="1:6" ht="14.25">
      <c r="A2" s="27" t="s">
        <v>77</v>
      </c>
      <c r="B2" s="19"/>
      <c r="C2" s="19"/>
      <c r="D2" s="20"/>
      <c r="E2" s="21"/>
      <c r="F2" s="9" t="s">
        <v>0</v>
      </c>
    </row>
    <row r="3" spans="1:6" ht="43.5" customHeight="1">
      <c r="A3" s="22" t="s">
        <v>1</v>
      </c>
      <c r="B3" s="22" t="s">
        <v>2</v>
      </c>
      <c r="C3" s="22" t="s">
        <v>3</v>
      </c>
      <c r="D3" s="23" t="s">
        <v>4</v>
      </c>
      <c r="E3" s="24" t="s">
        <v>5</v>
      </c>
      <c r="F3" s="25"/>
    </row>
    <row r="4" spans="1:6" ht="14.25">
      <c r="A4" s="10" t="s">
        <v>55</v>
      </c>
      <c r="B4" s="11">
        <v>87485644931</v>
      </c>
      <c r="C4" s="11" t="s">
        <v>56</v>
      </c>
      <c r="D4" s="12">
        <v>15.93</v>
      </c>
      <c r="E4" s="13">
        <v>42411</v>
      </c>
      <c r="F4" s="10" t="s">
        <v>17</v>
      </c>
    </row>
    <row r="5" spans="1:6" ht="14.25">
      <c r="A5" s="10" t="s">
        <v>51</v>
      </c>
      <c r="B5" s="11">
        <v>71642207963</v>
      </c>
      <c r="C5" s="11" t="s">
        <v>6</v>
      </c>
      <c r="D5" s="12">
        <v>65.599999999999994</v>
      </c>
      <c r="E5" s="13">
        <v>32241</v>
      </c>
      <c r="F5" s="10" t="s">
        <v>52</v>
      </c>
    </row>
    <row r="6" spans="1:6" ht="14.25">
      <c r="A6" s="10" t="s">
        <v>60</v>
      </c>
      <c r="B6" s="11">
        <v>89219993576</v>
      </c>
      <c r="C6" s="11" t="s">
        <v>6</v>
      </c>
      <c r="D6" s="12">
        <v>5.9</v>
      </c>
      <c r="E6" s="13">
        <v>32314</v>
      </c>
      <c r="F6" s="10" t="s">
        <v>61</v>
      </c>
    </row>
    <row r="7" spans="1:6" ht="14.25">
      <c r="A7" s="10" t="s">
        <v>26</v>
      </c>
      <c r="B7" s="11">
        <v>67830204871</v>
      </c>
      <c r="C7" s="11" t="s">
        <v>6</v>
      </c>
      <c r="D7" s="12">
        <v>125</v>
      </c>
      <c r="E7" s="13">
        <v>32389</v>
      </c>
      <c r="F7" s="10" t="s">
        <v>19</v>
      </c>
    </row>
    <row r="8" spans="1:6" ht="14.25">
      <c r="A8" s="10" t="s">
        <v>16</v>
      </c>
      <c r="B8" s="11">
        <v>18683136487</v>
      </c>
      <c r="C8" s="11" t="s">
        <v>6</v>
      </c>
      <c r="D8" s="12">
        <v>12.48</v>
      </c>
      <c r="E8" s="13">
        <v>32354</v>
      </c>
      <c r="F8" s="10" t="s">
        <v>15</v>
      </c>
    </row>
    <row r="9" spans="1:6" ht="14.25">
      <c r="A9" s="10" t="s">
        <v>16</v>
      </c>
      <c r="B9" s="11">
        <v>18683136487</v>
      </c>
      <c r="C9" s="11" t="s">
        <v>6</v>
      </c>
      <c r="D9" s="12">
        <v>38.130000000000003</v>
      </c>
      <c r="E9" s="13">
        <v>32391</v>
      </c>
      <c r="F9" s="10" t="s">
        <v>10</v>
      </c>
    </row>
    <row r="10" spans="1:6" ht="14.25">
      <c r="A10" s="14" t="s">
        <v>46</v>
      </c>
      <c r="B10" s="11"/>
      <c r="C10" s="11"/>
      <c r="D10" s="15">
        <f>SUM(D8:D9)</f>
        <v>50.61</v>
      </c>
      <c r="E10" s="13"/>
      <c r="F10" s="10"/>
    </row>
    <row r="11" spans="1:6" ht="14.25">
      <c r="A11" s="10" t="s">
        <v>64</v>
      </c>
      <c r="B11" s="11">
        <v>372009975</v>
      </c>
      <c r="C11" s="11" t="s">
        <v>65</v>
      </c>
      <c r="D11" s="12">
        <v>49.92</v>
      </c>
      <c r="E11" s="13">
        <v>32354</v>
      </c>
      <c r="F11" s="10" t="s">
        <v>15</v>
      </c>
    </row>
    <row r="12" spans="1:6" ht="14.25">
      <c r="A12" s="10" t="s">
        <v>68</v>
      </c>
      <c r="B12" s="11">
        <v>86828835656</v>
      </c>
      <c r="C12" s="11" t="s">
        <v>6</v>
      </c>
      <c r="D12" s="12">
        <v>6</v>
      </c>
      <c r="E12" s="13">
        <v>42411</v>
      </c>
      <c r="F12" s="10" t="s">
        <v>17</v>
      </c>
    </row>
    <row r="13" spans="1:6" ht="14.25">
      <c r="A13" s="10" t="s">
        <v>9</v>
      </c>
      <c r="B13" s="11">
        <v>63856599536</v>
      </c>
      <c r="C13" s="11" t="s">
        <v>6</v>
      </c>
      <c r="D13" s="12">
        <v>2838.75</v>
      </c>
      <c r="E13" s="13">
        <v>32391</v>
      </c>
      <c r="F13" s="10" t="s">
        <v>10</v>
      </c>
    </row>
    <row r="14" spans="1:6" ht="14.25">
      <c r="A14" s="10" t="s">
        <v>62</v>
      </c>
      <c r="B14" s="11">
        <v>53036143650</v>
      </c>
      <c r="C14" s="11" t="s">
        <v>6</v>
      </c>
      <c r="D14" s="12">
        <v>97.5</v>
      </c>
      <c r="E14" s="13">
        <v>32322</v>
      </c>
      <c r="F14" s="10" t="s">
        <v>25</v>
      </c>
    </row>
    <row r="15" spans="1:6" ht="14.25">
      <c r="A15" s="10" t="s">
        <v>67</v>
      </c>
      <c r="B15" s="11">
        <v>58716485081</v>
      </c>
      <c r="C15" s="11" t="s">
        <v>6</v>
      </c>
      <c r="D15" s="12">
        <v>72.900000000000006</v>
      </c>
      <c r="E15" s="13">
        <v>32931</v>
      </c>
      <c r="F15" s="10" t="s">
        <v>7</v>
      </c>
    </row>
    <row r="16" spans="1:6" ht="14.25">
      <c r="A16" s="10" t="s">
        <v>69</v>
      </c>
      <c r="B16" s="11">
        <v>84030903681</v>
      </c>
      <c r="C16" s="11" t="s">
        <v>6</v>
      </c>
      <c r="D16" s="12">
        <v>108.86</v>
      </c>
      <c r="E16" s="13">
        <v>32411</v>
      </c>
      <c r="F16" s="10" t="s">
        <v>22</v>
      </c>
    </row>
    <row r="17" spans="1:6" ht="14.25">
      <c r="A17" s="10" t="s">
        <v>23</v>
      </c>
      <c r="B17" s="11">
        <v>87939104217</v>
      </c>
      <c r="C17" s="11" t="s">
        <v>6</v>
      </c>
      <c r="D17" s="12">
        <v>105.58</v>
      </c>
      <c r="E17" s="13">
        <v>34311</v>
      </c>
      <c r="F17" s="10" t="s">
        <v>24</v>
      </c>
    </row>
    <row r="18" spans="1:6" ht="14.25">
      <c r="A18" s="10" t="s">
        <v>72</v>
      </c>
      <c r="B18" s="11" t="s">
        <v>29</v>
      </c>
      <c r="C18" s="11" t="s">
        <v>29</v>
      </c>
      <c r="D18" s="12">
        <v>67.36</v>
      </c>
      <c r="E18" s="13">
        <v>32371</v>
      </c>
      <c r="F18" s="10" t="s">
        <v>30</v>
      </c>
    </row>
    <row r="19" spans="1:6" ht="14.25">
      <c r="A19" s="10" t="s">
        <v>40</v>
      </c>
      <c r="B19" s="11" t="s">
        <v>29</v>
      </c>
      <c r="C19" s="11" t="s">
        <v>29</v>
      </c>
      <c r="D19" s="12">
        <v>67.36</v>
      </c>
      <c r="E19" s="13">
        <v>32371</v>
      </c>
      <c r="F19" s="10" t="s">
        <v>30</v>
      </c>
    </row>
    <row r="20" spans="1:6" ht="14.25">
      <c r="A20" s="10" t="s">
        <v>63</v>
      </c>
      <c r="B20" s="11">
        <v>29955634590</v>
      </c>
      <c r="C20" s="11" t="s">
        <v>6</v>
      </c>
      <c r="D20" s="12">
        <v>25.11</v>
      </c>
      <c r="E20" s="13">
        <v>32931</v>
      </c>
      <c r="F20" s="10" t="s">
        <v>7</v>
      </c>
    </row>
    <row r="21" spans="1:6" ht="14.25">
      <c r="A21" s="10" t="s">
        <v>70</v>
      </c>
      <c r="B21" s="11">
        <v>8564317085</v>
      </c>
      <c r="C21" s="11" t="s">
        <v>6</v>
      </c>
      <c r="D21" s="12">
        <v>65</v>
      </c>
      <c r="E21" s="13">
        <v>32251</v>
      </c>
      <c r="F21" s="10" t="s">
        <v>71</v>
      </c>
    </row>
    <row r="22" spans="1:6" ht="14.25">
      <c r="A22" s="10" t="s">
        <v>18</v>
      </c>
      <c r="B22" s="11">
        <v>76598425509</v>
      </c>
      <c r="C22" s="11" t="s">
        <v>11</v>
      </c>
      <c r="D22" s="12">
        <v>90</v>
      </c>
      <c r="E22" s="13">
        <v>32353</v>
      </c>
      <c r="F22" s="10" t="s">
        <v>12</v>
      </c>
    </row>
    <row r="23" spans="1:6" ht="14.25">
      <c r="A23" s="10" t="s">
        <v>21</v>
      </c>
      <c r="B23" s="11">
        <v>62296711978</v>
      </c>
      <c r="C23" s="11" t="s">
        <v>6</v>
      </c>
      <c r="D23" s="12">
        <v>60</v>
      </c>
      <c r="E23" s="13">
        <v>32931</v>
      </c>
      <c r="F23" s="10" t="s">
        <v>7</v>
      </c>
    </row>
    <row r="24" spans="1:6" ht="14.25">
      <c r="A24" s="10" t="s">
        <v>66</v>
      </c>
      <c r="B24" s="11">
        <v>8009080964</v>
      </c>
      <c r="C24" s="11" t="s">
        <v>31</v>
      </c>
      <c r="D24" s="12">
        <v>152.5</v>
      </c>
      <c r="E24" s="13">
        <v>32391</v>
      </c>
      <c r="F24" s="10" t="s">
        <v>10</v>
      </c>
    </row>
    <row r="25" spans="1:6" ht="14.25">
      <c r="A25" s="10" t="s">
        <v>37</v>
      </c>
      <c r="B25" s="11">
        <v>84838770814</v>
      </c>
      <c r="C25" s="11" t="s">
        <v>6</v>
      </c>
      <c r="D25" s="12">
        <v>20</v>
      </c>
      <c r="E25" s="13">
        <v>32941</v>
      </c>
      <c r="F25" s="10" t="s">
        <v>59</v>
      </c>
    </row>
    <row r="26" spans="1:6" ht="14.25">
      <c r="A26" s="10" t="s">
        <v>37</v>
      </c>
      <c r="B26" s="11">
        <v>84838770814</v>
      </c>
      <c r="C26" s="11" t="s">
        <v>6</v>
      </c>
      <c r="D26" s="12">
        <v>20</v>
      </c>
      <c r="E26" s="13">
        <v>32941</v>
      </c>
      <c r="F26" s="10" t="s">
        <v>59</v>
      </c>
    </row>
    <row r="27" spans="1:6" ht="14.25">
      <c r="A27" s="10" t="s">
        <v>37</v>
      </c>
      <c r="B27" s="11">
        <v>84838770814</v>
      </c>
      <c r="C27" s="11" t="s">
        <v>6</v>
      </c>
      <c r="D27" s="12">
        <v>20</v>
      </c>
      <c r="E27" s="13">
        <v>32941</v>
      </c>
      <c r="F27" s="10" t="s">
        <v>59</v>
      </c>
    </row>
    <row r="28" spans="1:6" ht="14.25">
      <c r="A28" s="14" t="s">
        <v>73</v>
      </c>
      <c r="B28" s="11"/>
      <c r="C28" s="11"/>
      <c r="D28" s="15">
        <f>SUM(D25:D27)</f>
        <v>60</v>
      </c>
      <c r="E28" s="13"/>
      <c r="F28" s="10"/>
    </row>
    <row r="29" spans="1:6" ht="14.25">
      <c r="A29" s="10" t="s">
        <v>38</v>
      </c>
      <c r="B29" s="11">
        <v>64546066176</v>
      </c>
      <c r="C29" s="11" t="s">
        <v>6</v>
      </c>
      <c r="D29" s="12">
        <v>390</v>
      </c>
      <c r="E29" s="13">
        <v>32339</v>
      </c>
      <c r="F29" s="10" t="s">
        <v>53</v>
      </c>
    </row>
    <row r="30" spans="1:6" ht="14.25">
      <c r="A30" s="10" t="s">
        <v>38</v>
      </c>
      <c r="B30" s="11">
        <v>64546066176</v>
      </c>
      <c r="C30" s="11" t="s">
        <v>6</v>
      </c>
      <c r="D30" s="12">
        <v>130</v>
      </c>
      <c r="E30" s="13">
        <v>32339</v>
      </c>
      <c r="F30" s="10" t="s">
        <v>53</v>
      </c>
    </row>
    <row r="31" spans="1:6" ht="14.25">
      <c r="A31" s="10" t="s">
        <v>38</v>
      </c>
      <c r="B31" s="11">
        <v>64546066176</v>
      </c>
      <c r="C31" s="11" t="s">
        <v>6</v>
      </c>
      <c r="D31" s="12">
        <v>360</v>
      </c>
      <c r="E31" s="13">
        <v>32339</v>
      </c>
      <c r="F31" s="10" t="s">
        <v>53</v>
      </c>
    </row>
    <row r="32" spans="1:6" ht="14.25">
      <c r="A32" s="10" t="s">
        <v>38</v>
      </c>
      <c r="B32" s="11">
        <v>64546066176</v>
      </c>
      <c r="C32" s="11" t="s">
        <v>6</v>
      </c>
      <c r="D32" s="12">
        <v>25.8</v>
      </c>
      <c r="E32" s="13">
        <v>32211</v>
      </c>
      <c r="F32" s="10" t="s">
        <v>20</v>
      </c>
    </row>
    <row r="33" spans="1:6" ht="14.25">
      <c r="A33" s="14" t="s">
        <v>74</v>
      </c>
      <c r="B33" s="11"/>
      <c r="C33" s="11"/>
      <c r="D33" s="15">
        <f>SUM(D29:D32)</f>
        <v>905.8</v>
      </c>
      <c r="E33" s="13"/>
      <c r="F33" s="10"/>
    </row>
    <row r="34" spans="1:6" ht="14.25">
      <c r="A34" s="10" t="s">
        <v>13</v>
      </c>
      <c r="B34" s="11">
        <v>643859701</v>
      </c>
      <c r="C34" s="11" t="s">
        <v>14</v>
      </c>
      <c r="D34" s="12">
        <v>8.1</v>
      </c>
      <c r="E34" s="13">
        <v>32219</v>
      </c>
      <c r="F34" s="10" t="s">
        <v>8</v>
      </c>
    </row>
    <row r="35" spans="1:6" ht="14.25">
      <c r="A35" s="10" t="s">
        <v>57</v>
      </c>
      <c r="B35" s="11">
        <v>8522520116</v>
      </c>
      <c r="C35" s="11" t="s">
        <v>58</v>
      </c>
      <c r="D35" s="12">
        <v>257</v>
      </c>
      <c r="E35" s="13">
        <v>32391</v>
      </c>
      <c r="F35" s="10" t="s">
        <v>39</v>
      </c>
    </row>
    <row r="36" spans="1:6" ht="14.25">
      <c r="A36" s="10" t="s">
        <v>49</v>
      </c>
      <c r="B36" s="11">
        <v>75508100288</v>
      </c>
      <c r="C36" s="11" t="s">
        <v>6</v>
      </c>
      <c r="D36" s="12">
        <v>215</v>
      </c>
      <c r="E36" s="13">
        <v>32212</v>
      </c>
      <c r="F36" s="10" t="s">
        <v>50</v>
      </c>
    </row>
    <row r="37" spans="1:6" ht="14.25">
      <c r="A37" s="10" t="s">
        <v>33</v>
      </c>
      <c r="B37" s="11">
        <v>43118119983</v>
      </c>
      <c r="C37" s="11" t="s">
        <v>6</v>
      </c>
      <c r="D37" s="12">
        <v>507.48</v>
      </c>
      <c r="E37" s="13">
        <v>32347</v>
      </c>
      <c r="F37" s="10" t="s">
        <v>34</v>
      </c>
    </row>
    <row r="38" spans="1:6" ht="14.25">
      <c r="A38" s="10" t="s">
        <v>32</v>
      </c>
      <c r="B38" s="11">
        <v>38967655335</v>
      </c>
      <c r="C38" s="11" t="s">
        <v>6</v>
      </c>
      <c r="D38" s="12">
        <v>39</v>
      </c>
      <c r="E38" s="13">
        <v>42411</v>
      </c>
      <c r="F38" s="10" t="s">
        <v>17</v>
      </c>
    </row>
    <row r="39" spans="1:6" ht="14.25">
      <c r="A39" s="10" t="s">
        <v>35</v>
      </c>
      <c r="B39" s="11">
        <v>15095669991</v>
      </c>
      <c r="C39" s="11" t="s">
        <v>36</v>
      </c>
      <c r="D39" s="12">
        <v>298.63</v>
      </c>
      <c r="E39" s="13">
        <v>32389</v>
      </c>
      <c r="F39" s="10" t="s">
        <v>19</v>
      </c>
    </row>
    <row r="40" spans="1:6" ht="14.25">
      <c r="A40" s="10" t="s">
        <v>27</v>
      </c>
      <c r="B40" s="11">
        <v>82031999604</v>
      </c>
      <c r="C40" s="11" t="s">
        <v>6</v>
      </c>
      <c r="D40" s="12">
        <v>153.96</v>
      </c>
      <c r="E40" s="13">
        <v>12311</v>
      </c>
      <c r="F40" s="10" t="s">
        <v>28</v>
      </c>
    </row>
    <row r="41" spans="1:6" ht="14.25">
      <c r="A41" s="10" t="s">
        <v>54</v>
      </c>
      <c r="B41" s="11">
        <v>80627693538</v>
      </c>
      <c r="C41" s="11" t="s">
        <v>6</v>
      </c>
      <c r="D41" s="12">
        <v>58.27</v>
      </c>
      <c r="E41" s="13">
        <v>32211</v>
      </c>
      <c r="F41" s="10" t="s">
        <v>20</v>
      </c>
    </row>
    <row r="42" spans="1:6" ht="14.25">
      <c r="A42" s="10"/>
      <c r="B42" s="11"/>
      <c r="C42" s="11"/>
      <c r="D42" s="16"/>
      <c r="E42" s="13"/>
      <c r="F42" s="10"/>
    </row>
    <row r="43" spans="1:6" ht="14.25">
      <c r="A43" s="10" t="s">
        <v>47</v>
      </c>
      <c r="B43" s="11"/>
      <c r="C43" s="11"/>
      <c r="D43" s="16">
        <v>189094.3</v>
      </c>
      <c r="E43" s="13">
        <v>31111</v>
      </c>
      <c r="F43" s="10" t="s">
        <v>41</v>
      </c>
    </row>
    <row r="44" spans="1:6" ht="14.25">
      <c r="A44" s="10"/>
      <c r="B44" s="11"/>
      <c r="C44" s="11"/>
      <c r="D44" s="16">
        <v>30417.11</v>
      </c>
      <c r="E44" s="13">
        <v>31321</v>
      </c>
      <c r="F44" s="10" t="s">
        <v>42</v>
      </c>
    </row>
    <row r="45" spans="1:6" ht="14.25">
      <c r="A45" s="10"/>
      <c r="B45" s="11"/>
      <c r="C45" s="11"/>
      <c r="D45" s="16">
        <v>2740.79</v>
      </c>
      <c r="E45" s="13">
        <v>32121</v>
      </c>
      <c r="F45" s="10" t="s">
        <v>43</v>
      </c>
    </row>
    <row r="46" spans="1:6" ht="14.25">
      <c r="A46" s="10"/>
      <c r="B46" s="11"/>
      <c r="C46" s="11"/>
      <c r="D46" s="12"/>
      <c r="E46" s="13"/>
      <c r="F46" s="10"/>
    </row>
    <row r="47" spans="1:6" ht="14.25">
      <c r="A47" s="10" t="s">
        <v>47</v>
      </c>
      <c r="B47" s="11"/>
      <c r="C47" s="17"/>
      <c r="D47" s="16">
        <v>2524.0100000000002</v>
      </c>
      <c r="E47" s="13">
        <v>31111</v>
      </c>
      <c r="F47" s="10" t="s">
        <v>44</v>
      </c>
    </row>
    <row r="48" spans="1:6" ht="14.25">
      <c r="A48" s="10"/>
      <c r="B48" s="11"/>
      <c r="C48" s="17"/>
      <c r="D48" s="12">
        <v>416.46</v>
      </c>
      <c r="E48" s="13">
        <v>31321</v>
      </c>
      <c r="F48" s="10" t="s">
        <v>45</v>
      </c>
    </row>
    <row r="49" spans="1:6" ht="14.25">
      <c r="A49" s="10"/>
      <c r="B49" s="11"/>
      <c r="C49" s="11"/>
      <c r="D49" s="12">
        <v>45</v>
      </c>
      <c r="E49" s="13">
        <v>32121</v>
      </c>
      <c r="F49" s="10" t="s">
        <v>75</v>
      </c>
    </row>
    <row r="50" spans="1:6" ht="14.25">
      <c r="A50" s="18" t="s">
        <v>48</v>
      </c>
      <c r="B50" s="11"/>
      <c r="C50" s="11"/>
      <c r="D50" s="15">
        <v>231810.79</v>
      </c>
      <c r="E50" s="13"/>
      <c r="F50" s="10"/>
    </row>
  </sheetData>
  <mergeCells count="2">
    <mergeCell ref="B1:C1"/>
    <mergeCell ref="E3:F3"/>
  </mergeCells>
  <pageMargins left="0.70866141732283472" right="0.70866141732283472" top="0.74803149606299213" bottom="0.74803149606299213" header="0.31496062992125984" footer="0.31496062992125984"/>
  <pageSetup paperSize="9" scale="68" orientation="landscape" verticalDpi="0" r:id="rId1"/>
  <headerFooter>
    <oddFooter>&amp;L&amp;P</oddFooter>
  </headerFooter>
  <ignoredErrors>
    <ignoredError sqref="D10 D28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Maja Šoštarić</cp:lastModifiedBy>
  <cp:revision/>
  <cp:lastPrinted>2025-02-18T09:55:19Z</cp:lastPrinted>
  <dcterms:created xsi:type="dcterms:W3CDTF">2024-02-07T14:16:04Z</dcterms:created>
  <dcterms:modified xsi:type="dcterms:W3CDTF">2025-02-18T09:57:45Z</dcterms:modified>
  <cp:category/>
  <cp:contentStatus/>
</cp:coreProperties>
</file>