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https://ifzg-my.sharepoint.com/personal/msostaric_ifzg_hr/Documents/Dokumenti/WEB INSTITUTA/2025/6_20-01-2025-javna objava/2024-12/"/>
    </mc:Choice>
  </mc:AlternateContent>
  <xr:revisionPtr revIDLastSave="1" documentId="13_ncr:1_{771F15AE-10D8-4C2A-A498-B01345D6D6F8}" xr6:coauthVersionLast="47" xr6:coauthVersionMax="47" xr10:uidLastSave="{5CEFF2C7-594D-4D4D-A91E-6D6C27CF2A72}"/>
  <bookViews>
    <workbookView xWindow="-120" yWindow="-120" windowWidth="29040" windowHeight="15720" xr2:uid="{00000000-000D-0000-FFFF-FFFF00000000}"/>
  </bookViews>
  <sheets>
    <sheet name="Sheet1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4" i="3" l="1"/>
  <c r="D150" i="3"/>
  <c r="D146" i="3"/>
  <c r="D131" i="3"/>
  <c r="D128" i="3"/>
  <c r="D120" i="3"/>
  <c r="D107" i="3"/>
  <c r="D99" i="3"/>
  <c r="D94" i="3"/>
  <c r="D83" i="3"/>
  <c r="D77" i="3"/>
  <c r="D68" i="3"/>
  <c r="D65" i="3"/>
  <c r="D59" i="3"/>
  <c r="D55" i="3"/>
  <c r="D51" i="3"/>
  <c r="D46" i="3"/>
  <c r="D43" i="3"/>
  <c r="D38" i="3"/>
  <c r="D35" i="3"/>
  <c r="D30" i="3"/>
  <c r="D25" i="3"/>
  <c r="D19" i="3"/>
  <c r="D16" i="3"/>
  <c r="D9" i="3"/>
  <c r="D6" i="3"/>
</calcChain>
</file>

<file path=xl/sharedStrings.xml><?xml version="1.0" encoding="utf-8"?>
<sst xmlns="http://schemas.openxmlformats.org/spreadsheetml/2006/main" count="488" uniqueCount="185">
  <si>
    <r>
      <t xml:space="preserve">NAZIV ISPLATITELJA: </t>
    </r>
    <r>
      <rPr>
        <sz val="8"/>
        <color theme="1"/>
        <rFont val="Segoe"/>
        <charset val="238"/>
      </rPr>
      <t>INSTITUT ZA FILOZOFIJU</t>
    </r>
  </si>
  <si>
    <r>
      <rPr>
        <b/>
        <sz val="8"/>
        <color rgb="FF000000"/>
        <rFont val="Segoe"/>
        <charset val="238"/>
      </rPr>
      <t xml:space="preserve">ISPLATE SREDSTAVA ZA RAZDOBLJE: </t>
    </r>
    <r>
      <rPr>
        <sz val="8"/>
        <color rgb="FF000000"/>
        <rFont val="Segoe"/>
        <charset val="238"/>
      </rPr>
      <t>PROSINAC 2024.</t>
    </r>
  </si>
  <si>
    <t>u eurima</t>
  </si>
  <si>
    <t>NAZIV PRIMATELJA</t>
  </si>
  <si>
    <t>OIB PRIMATELJA</t>
  </si>
  <si>
    <t>SJEDIŠTE / PREBIVALIŠTE PRIMATELJA</t>
  </si>
  <si>
    <t>NAČIN OBJAVE ISPLAĆENOG IZNOSA</t>
  </si>
  <si>
    <t>VRSTA RASHODA / IZDATKA</t>
  </si>
  <si>
    <t>SPAR HRVATSKA</t>
  </si>
  <si>
    <t>Zagreb</t>
  </si>
  <si>
    <t>REPREZENTACIJA</t>
  </si>
  <si>
    <t>OSTALI MAT. ZA POTREBE RED. POSLOVANJA</t>
  </si>
  <si>
    <t>GRAFOMARK D.O.O.</t>
  </si>
  <si>
    <t>GRAF. I TISK. USLUGE, KOPIR. UVEZ. I SL.</t>
  </si>
  <si>
    <t>KSU d.o.o.</t>
  </si>
  <si>
    <t>Velika Gorica</t>
  </si>
  <si>
    <t>NAJAMNINE ZA OPREMU</t>
  </si>
  <si>
    <t>Offertissima d.o.o.</t>
  </si>
  <si>
    <t>Sveta Nedjelja</t>
  </si>
  <si>
    <t>Adobe Systems Software Ireland Ltd</t>
  </si>
  <si>
    <t>IE6364992H</t>
  </si>
  <si>
    <t>Dublin</t>
  </si>
  <si>
    <t xml:space="preserve">LICENCE </t>
  </si>
  <si>
    <t>DRŽAVNI PRORAČUN</t>
  </si>
  <si>
    <t>UPI-2M PLUS d.o.o.</t>
  </si>
  <si>
    <t xml:space="preserve">KNJIGE </t>
  </si>
  <si>
    <t>Matić d.o.o.</t>
  </si>
  <si>
    <t>Corvus Pay društvo s ograničenom odgovornošću za usluge</t>
  </si>
  <si>
    <t>OSTALE RAČUNALNE USLUGE</t>
  </si>
  <si>
    <t>Telemach Hrvatska d.o.o.</t>
  </si>
  <si>
    <t>USLUGE TELEFONA, TELEF. I MOB.</t>
  </si>
  <si>
    <t>LIMES plus d.o.o.</t>
  </si>
  <si>
    <t>MATERIJAL ZA HIGIJENSKE POTREBE I NJEGU</t>
  </si>
  <si>
    <t>UREDSKI MATERIJAL</t>
  </si>
  <si>
    <t>PROMIDŽBENI MATERIJAL</t>
  </si>
  <si>
    <t>Mlinar pekarska industrija d.o.o.</t>
  </si>
  <si>
    <t>HP - HRVATSKA POŠTA d.d.</t>
  </si>
  <si>
    <t>POŠTARINA (PISMA,TISK.I SL.)</t>
  </si>
  <si>
    <t xml:space="preserve">HT - Hrvatski Telekom d.d. </t>
  </si>
  <si>
    <t>A1 Hrvatska d.o.o.</t>
  </si>
  <si>
    <t>USLUGE INTERNETA</t>
  </si>
  <si>
    <t>Financijska agencija</t>
  </si>
  <si>
    <t xml:space="preserve">GRAD ZAGREB </t>
  </si>
  <si>
    <t>OSTALE KOMUNALNE USLUGE</t>
  </si>
  <si>
    <t>Ilički rog d.o.o.</t>
  </si>
  <si>
    <t>NAKNADE TR. SL. PUTA OSOBAMA IZVAN RO</t>
  </si>
  <si>
    <t>HEP OPSKRBA d.o.o.</t>
  </si>
  <si>
    <t>ELEKTRIČNA ENERGIJA</t>
  </si>
  <si>
    <t>HPB - HRVATSKA POŠTANSKA BANKA</t>
  </si>
  <si>
    <t>USLUGE BANAKA</t>
  </si>
  <si>
    <t>IKEA Hrvatska d.o.o.</t>
  </si>
  <si>
    <t>Sesvetski Kraljevec</t>
  </si>
  <si>
    <t>UREDSKI NAMJEŠTAJ</t>
  </si>
  <si>
    <t>OSTALE USL.ZA KOM.I PRIJEVOZ</t>
  </si>
  <si>
    <t>USL.TEK. I INVES. ODRŽ. POSTR. I OPREME</t>
  </si>
  <si>
    <t>TARA-TERM d.o.o.</t>
  </si>
  <si>
    <t>OPREMA ZA GRIJANJE, VENTIL. I HLAĐENJE</t>
  </si>
  <si>
    <t>Centar MCS d.o.o.</t>
  </si>
  <si>
    <t>ZAGREB. HOLD. D.O.O.- ČISTOĆA</t>
  </si>
  <si>
    <t>IZNOŠENJE I ODVOZ SMEĆA</t>
  </si>
  <si>
    <t>VODOOPSKRBA I ODVODNJA d.o.o.</t>
  </si>
  <si>
    <t>OPSKRBA VODOM</t>
  </si>
  <si>
    <t>HEP-TOPLINARSTVO D.O.O.</t>
  </si>
  <si>
    <t>TOPLA VODA (TOPLANA)</t>
  </si>
  <si>
    <t>DOMINO GRUPA D.O.O.</t>
  </si>
  <si>
    <t>ZET Zagrebački električni tramvaj d.o.o.</t>
  </si>
  <si>
    <t>POTRAŽ.OD ZAPOSLENIH TEMELJEM PLAĆA</t>
  </si>
  <si>
    <t>Insako d.o.o.</t>
  </si>
  <si>
    <t>GDPR</t>
  </si>
  <si>
    <t>AUTORSKI HONORARI - BRUTO</t>
  </si>
  <si>
    <t>Lidl Hrvatska d.o.o.</t>
  </si>
  <si>
    <t>RASHODI PROTOKOLA (VIJENCI, CVIJEĆE I SL.)</t>
  </si>
  <si>
    <t>Transkribus - readcoop</t>
  </si>
  <si>
    <t/>
  </si>
  <si>
    <t>Stranac</t>
  </si>
  <si>
    <t>ŠKOLSKA KNJIGA D.D.</t>
  </si>
  <si>
    <t>Superknjižara d.o.o.</t>
  </si>
  <si>
    <t>PINO konzalting d.o.o.</t>
  </si>
  <si>
    <t>SEMINARI,SAVJET., SIMPOZIJI I ŠKOLARINE</t>
  </si>
  <si>
    <t>Gorana Stepanić</t>
  </si>
  <si>
    <t>V20 TURIZAM d.o.o.</t>
  </si>
  <si>
    <t>Mirko Daniel Garašić</t>
  </si>
  <si>
    <t>Guglielmo Tamburrini</t>
  </si>
  <si>
    <t>Ugostiteljski obrt "NIKI", vl. Nikola Berišić</t>
  </si>
  <si>
    <t>Lucia Ziglioli</t>
  </si>
  <si>
    <t>STAMBENI ZG d.o.o.</t>
  </si>
  <si>
    <t>PRIČUVA</t>
  </si>
  <si>
    <t>Triton d.o.o.</t>
  </si>
  <si>
    <t>Sesvete</t>
  </si>
  <si>
    <t>Tomislav Janović</t>
  </si>
  <si>
    <t>Roberto Gronda</t>
  </si>
  <si>
    <t>KNJIGOVEŽNICA 1924 obrt za usluge vl. Ana Hrkać Brekalo</t>
  </si>
  <si>
    <t>HZZO Hrvatski zavod za zdravstveno osiguranje</t>
  </si>
  <si>
    <t>ZATEZNE KAMATE NA DOPRINOSE</t>
  </si>
  <si>
    <t>DOMINOVIĆ d.o.o.</t>
  </si>
  <si>
    <t>Amazon Services Europe</t>
  </si>
  <si>
    <t>Luxemburg</t>
  </si>
  <si>
    <t>NACIONALNA I SVEUČILIŠNA KNJIŽNICA</t>
  </si>
  <si>
    <t>HRVATSKI DRŽAVNI ARHIV</t>
  </si>
  <si>
    <t>Viktor Ivanković</t>
  </si>
  <si>
    <t>ELMONT PREMIUM d.o.o.</t>
  </si>
  <si>
    <t>USLUGE TEK. I INVES. ODRŽ. GRAĐ. OBJEK.</t>
  </si>
  <si>
    <t xml:space="preserve">LUCA S PIZZA &amp; PASTA, Mašklin d.o.o. </t>
  </si>
  <si>
    <t>Kaufland Hrvatska k.d.</t>
  </si>
  <si>
    <t>Wolfram Eilenberger</t>
  </si>
  <si>
    <t xml:space="preserve">Toner partner Ledum Kamara </t>
  </si>
  <si>
    <t>Bratislava</t>
  </si>
  <si>
    <t>MATERIJAL I DIJELOVI-TONERI</t>
  </si>
  <si>
    <t>Tamara Crnko</t>
  </si>
  <si>
    <t>Lucror usluge d.o.o.</t>
  </si>
  <si>
    <t>Sancta Domenica d.o.o.</t>
  </si>
  <si>
    <t>RAČUNALA I RAČUNALNA OPREMA</t>
  </si>
  <si>
    <t>RETON D.O.O.</t>
  </si>
  <si>
    <t>Madirazza &amp; partneri, odvjetničko društvo d.o.o.</t>
  </si>
  <si>
    <t>USLUGE ODVJET.I PRAV.SAVJET.</t>
  </si>
  <si>
    <t>Ispis d.o.o.</t>
  </si>
  <si>
    <t>Ladanjski raj vl. Zlatko Jančić</t>
  </si>
  <si>
    <t>Ivana Skuhala Karasman</t>
  </si>
  <si>
    <t>NAKNADE ČLANOVIMA UP. VIJEĆA</t>
  </si>
  <si>
    <t>NARODNE NOVINE D.D.</t>
  </si>
  <si>
    <t>POTRAŽIVANJA ZA PREDUJMOVE</t>
  </si>
  <si>
    <t>Ivan Koprek</t>
  </si>
  <si>
    <t>ROBERT S d.o.o.</t>
  </si>
  <si>
    <t>Split</t>
  </si>
  <si>
    <t>Finder d.o.o.</t>
  </si>
  <si>
    <t>Tiskara Zelina d.d.</t>
  </si>
  <si>
    <t>Sv. Ivan Zelina</t>
  </si>
  <si>
    <t>Inverto instalacije d.o.o.</t>
  </si>
  <si>
    <t>CROATIA POLIKLINIKA</t>
  </si>
  <si>
    <t>OBVEZNI I PREV. ZDRAVST. PREG. ZAPOSL.</t>
  </si>
  <si>
    <t>Zel-Cos d.o.o.</t>
  </si>
  <si>
    <t>MAT. I DIJ.ZA TEK.I INVES.ODRŽ.POSTR. I OPR.</t>
  </si>
  <si>
    <t>M.E.P. d.o.o.</t>
  </si>
  <si>
    <t>Anybook.com</t>
  </si>
  <si>
    <t>Lincoln</t>
  </si>
  <si>
    <t>Hardsoft j.d.o.o.</t>
  </si>
  <si>
    <t>Lovro Grgić</t>
  </si>
  <si>
    <t>PLAĆE ZA ZAPOSLENE</t>
  </si>
  <si>
    <t>DOPRINOSI ZA OBV. ZDRAV. OSIGURANJE</t>
  </si>
  <si>
    <t>NAKNADE ZA PRIJEVOZ-REDOVNI</t>
  </si>
  <si>
    <t>SLUŽBENA PUTOVANJA</t>
  </si>
  <si>
    <t>JUBILARNA</t>
  </si>
  <si>
    <t>DAROVI - Dar djeci</t>
  </si>
  <si>
    <t xml:space="preserve">NAGRADE </t>
  </si>
  <si>
    <t>OTPREMNINA</t>
  </si>
  <si>
    <t>NETO PLAĆE Ivan Macut</t>
  </si>
  <si>
    <t>DOPRINOSI ZA OBV. ZDRAV. OSIGURANJE Ivan Macut</t>
  </si>
  <si>
    <t>NAGRADE Ivan Macut</t>
  </si>
  <si>
    <t>UKUPNO ZA PROSINAC 2024.</t>
  </si>
  <si>
    <t>UKUPNO: A1 Hrvatska d.o.o.</t>
  </si>
  <si>
    <t>UKUPNO: Adobe Systems Software Ireland Ltd</t>
  </si>
  <si>
    <t>Anto Gavrić</t>
  </si>
  <si>
    <t>UKUPNO: Centar MCS d.o.o.</t>
  </si>
  <si>
    <t>UKUPNO: Corvus Pay društvo s ograničenom odgovornošću za usluge</t>
  </si>
  <si>
    <t>UKUPNO: DRŽAVNI PRORAČUN</t>
  </si>
  <si>
    <t>UKUPNO: Financijska agencija</t>
  </si>
  <si>
    <t xml:space="preserve">UKUPNO: GRAD ZAGREB </t>
  </si>
  <si>
    <t>UKUPNO: GRAFOMARK D.O.O.</t>
  </si>
  <si>
    <t>UKUPNO: HEP OPSKRBA d.o.o.</t>
  </si>
  <si>
    <t>UKUPNO: HEP-TOPLINARSTVO D.O.O.</t>
  </si>
  <si>
    <t>UKUPNO: HP - HRVATSKA POŠTA d.d.</t>
  </si>
  <si>
    <t>UKUPNO:HPB - HRVATSKA POŠTANSKA BANKA</t>
  </si>
  <si>
    <t xml:space="preserve">UKUPNO: HT - Hrvatski Telekom d.d. </t>
  </si>
  <si>
    <t>UKUPNO:IKEA Hrvatska d.o.o.</t>
  </si>
  <si>
    <t>UKUPNO: Ilički rog d.o.o.</t>
  </si>
  <si>
    <t>UKUPNO: KSU d.o.o.</t>
  </si>
  <si>
    <t>UKUPNO: LIMES plus d.o.o.</t>
  </si>
  <si>
    <t>Marina Novina</t>
  </si>
  <si>
    <t>UKUPNO: Matić d.o.o.</t>
  </si>
  <si>
    <t>UKUPNO: Mlinar pekarska industrija d.o.o.</t>
  </si>
  <si>
    <t>UKUPNO: Offertissima d.o.o.</t>
  </si>
  <si>
    <t>UKUPNO: SPAR HRVATSKA</t>
  </si>
  <si>
    <t>UKUPNO: TARA-TERM d.o.o.</t>
  </si>
  <si>
    <t>UKUPNO: Telemach Hrvatska d.o.o.</t>
  </si>
  <si>
    <t>UKUPNO: UPI-2M PLUS d.o.o.</t>
  </si>
  <si>
    <t>UKUPNO: VODOOPSKRBA I ODVODNJA d.o.o.</t>
  </si>
  <si>
    <t>UKUPNO: ZAGREB. HOLD. D.O.O.- ČISTOĆA</t>
  </si>
  <si>
    <t>Pavo Barišić</t>
  </si>
  <si>
    <t>Damir Jugo</t>
  </si>
  <si>
    <t>Ana Jurišić</t>
  </si>
  <si>
    <t>Ana Varjačić</t>
  </si>
  <si>
    <t>Ana Grgić</t>
  </si>
  <si>
    <t>Pavel Gregorić</t>
  </si>
  <si>
    <t>Tvrtko Jolić</t>
  </si>
  <si>
    <t>INSTITUT ZA FILOZOFIJU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</si>
</sst>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Segoe UI"/>
      <family val="2"/>
    </font>
    <font>
      <b/>
      <sz val="8"/>
      <name val="Segoe UI"/>
      <family val="2"/>
    </font>
    <font>
      <sz val="8"/>
      <color theme="1"/>
      <name val="Segoe"/>
      <charset val="238"/>
    </font>
    <font>
      <sz val="8"/>
      <color rgb="FF000000"/>
      <name val="Segoe"/>
      <charset val="238"/>
    </font>
    <font>
      <b/>
      <sz val="8"/>
      <color rgb="FF000000"/>
      <name val="Segoe"/>
      <charset val="238"/>
    </font>
    <font>
      <b/>
      <sz val="8"/>
      <color rgb="FF000000"/>
      <name val="Segoe UI"/>
      <family val="2"/>
    </font>
    <font>
      <sz val="8"/>
      <color theme="1"/>
      <name val="Segoe UI"/>
      <family val="2"/>
    </font>
    <font>
      <b/>
      <sz val="8"/>
      <name val="Segoe U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" fontId="1" fillId="0" borderId="0" xfId="0" applyNumberFormat="1" applyFont="1" applyAlignment="1">
      <alignment horizontal="right"/>
    </xf>
    <xf numFmtId="4" fontId="2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/>
    </xf>
    <xf numFmtId="0" fontId="4" fillId="0" borderId="3" xfId="0" applyFont="1" applyBorder="1"/>
    <xf numFmtId="17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right"/>
    </xf>
    <xf numFmtId="4" fontId="2" fillId="3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 vertical="center"/>
    </xf>
    <xf numFmtId="0" fontId="9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0" fillId="3" borderId="0" xfId="0" applyFill="1"/>
    <xf numFmtId="0" fontId="2" fillId="3" borderId="0" xfId="0" applyFont="1" applyFill="1" applyAlignment="1">
      <alignment horizontal="right" vertical="center"/>
    </xf>
    <xf numFmtId="0" fontId="4" fillId="0" borderId="2" xfId="0" applyFont="1" applyBorder="1" applyAlignment="1">
      <alignment horizontal="left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41EB0-1963-4958-8100-AF8D268F4FE0}">
  <dimension ref="A1:G179"/>
  <sheetViews>
    <sheetView tabSelected="1" topLeftCell="A157" zoomScale="106" zoomScaleNormal="106" workbookViewId="0">
      <selection activeCell="E174" sqref="E174"/>
    </sheetView>
  </sheetViews>
  <sheetFormatPr defaultColWidth="8.85546875" defaultRowHeight="12.75"/>
  <cols>
    <col min="1" max="1" width="60.28515625" style="1" customWidth="1"/>
    <col min="2" max="2" width="13.140625" style="2" customWidth="1"/>
    <col min="3" max="3" width="20.140625" style="2" customWidth="1"/>
    <col min="4" max="4" width="14" style="6" customWidth="1"/>
    <col min="5" max="5" width="14.7109375" style="25" customWidth="1"/>
    <col min="6" max="6" width="40" style="1" customWidth="1"/>
    <col min="7" max="7" width="16.5703125" style="1" customWidth="1"/>
    <col min="8" max="16384" width="8.85546875" style="1"/>
  </cols>
  <sheetData>
    <row r="1" spans="1:7">
      <c r="A1" s="20" t="s">
        <v>0</v>
      </c>
      <c r="B1" s="29"/>
      <c r="C1" s="29"/>
      <c r="D1" s="10"/>
      <c r="E1" s="23"/>
      <c r="F1" s="11"/>
    </row>
    <row r="2" spans="1:7">
      <c r="A2" s="20" t="s">
        <v>1</v>
      </c>
      <c r="B2" s="12"/>
      <c r="C2" s="12"/>
      <c r="D2" s="13"/>
      <c r="E2" s="24"/>
      <c r="F2" s="16" t="s">
        <v>2</v>
      </c>
    </row>
    <row r="3" spans="1:7" ht="43.5" customHeight="1">
      <c r="A3" s="14" t="s">
        <v>3</v>
      </c>
      <c r="B3" s="14" t="s">
        <v>4</v>
      </c>
      <c r="C3" s="14" t="s">
        <v>5</v>
      </c>
      <c r="D3" s="15" t="s">
        <v>6</v>
      </c>
      <c r="E3" s="30" t="s">
        <v>7</v>
      </c>
      <c r="F3" s="31"/>
    </row>
    <row r="4" spans="1:7" ht="15">
      <c r="A4" s="3" t="s">
        <v>39</v>
      </c>
      <c r="B4" s="21">
        <v>29524210204</v>
      </c>
      <c r="C4" s="21" t="s">
        <v>9</v>
      </c>
      <c r="D4" s="7">
        <v>38.33</v>
      </c>
      <c r="E4" s="9">
        <v>32312</v>
      </c>
      <c r="F4" s="3" t="s">
        <v>40</v>
      </c>
      <c r="G4"/>
    </row>
    <row r="5" spans="1:7" ht="15">
      <c r="A5" s="3" t="s">
        <v>39</v>
      </c>
      <c r="B5" s="21">
        <v>29524210204</v>
      </c>
      <c r="C5" s="21" t="s">
        <v>9</v>
      </c>
      <c r="D5" s="7">
        <v>25.08</v>
      </c>
      <c r="E5" s="9">
        <v>32312</v>
      </c>
      <c r="F5" s="3" t="s">
        <v>40</v>
      </c>
      <c r="G5"/>
    </row>
    <row r="6" spans="1:7" ht="15">
      <c r="A6" s="5" t="s">
        <v>149</v>
      </c>
      <c r="B6" s="21"/>
      <c r="C6" s="21"/>
      <c r="D6" s="8">
        <f>SUM(D4:D5)</f>
        <v>63.41</v>
      </c>
      <c r="E6" s="9"/>
      <c r="F6" s="3"/>
      <c r="G6"/>
    </row>
    <row r="7" spans="1:7" ht="15">
      <c r="A7" s="3" t="s">
        <v>19</v>
      </c>
      <c r="B7" s="21" t="s">
        <v>20</v>
      </c>
      <c r="C7" s="21" t="s">
        <v>21</v>
      </c>
      <c r="D7" s="7">
        <v>438.8</v>
      </c>
      <c r="E7" s="9">
        <v>32354</v>
      </c>
      <c r="F7" s="3" t="s">
        <v>22</v>
      </c>
      <c r="G7"/>
    </row>
    <row r="8" spans="1:7" ht="15">
      <c r="A8" s="3" t="s">
        <v>19</v>
      </c>
      <c r="B8" s="21" t="s">
        <v>20</v>
      </c>
      <c r="C8" s="21" t="s">
        <v>21</v>
      </c>
      <c r="D8" s="7">
        <v>155.1</v>
      </c>
      <c r="E8" s="9">
        <v>32354</v>
      </c>
      <c r="F8" s="3" t="s">
        <v>22</v>
      </c>
      <c r="G8"/>
    </row>
    <row r="9" spans="1:7" ht="15">
      <c r="A9" s="5" t="s">
        <v>150</v>
      </c>
      <c r="B9" s="21"/>
      <c r="C9" s="21"/>
      <c r="D9" s="8">
        <f>SUM(D7:D8)</f>
        <v>593.9</v>
      </c>
      <c r="E9" s="9"/>
      <c r="F9" s="3"/>
      <c r="G9"/>
    </row>
    <row r="10" spans="1:7" ht="15">
      <c r="A10" s="3" t="s">
        <v>95</v>
      </c>
      <c r="B10" s="21" t="s">
        <v>73</v>
      </c>
      <c r="C10" s="21" t="s">
        <v>96</v>
      </c>
      <c r="D10" s="7">
        <v>61.29</v>
      </c>
      <c r="E10" s="9">
        <v>42411</v>
      </c>
      <c r="F10" s="3" t="s">
        <v>25</v>
      </c>
      <c r="G10"/>
    </row>
    <row r="11" spans="1:7" ht="15">
      <c r="A11" s="4" t="s">
        <v>151</v>
      </c>
      <c r="B11" s="22" t="s">
        <v>68</v>
      </c>
      <c r="C11" s="22" t="s">
        <v>68</v>
      </c>
      <c r="D11" s="17">
        <v>64.67</v>
      </c>
      <c r="E11" s="18">
        <v>32411</v>
      </c>
      <c r="F11" s="4" t="s">
        <v>45</v>
      </c>
      <c r="G11"/>
    </row>
    <row r="12" spans="1:7" ht="15">
      <c r="A12" s="4" t="s">
        <v>151</v>
      </c>
      <c r="B12" s="22" t="s">
        <v>68</v>
      </c>
      <c r="C12" s="22" t="s">
        <v>68</v>
      </c>
      <c r="D12" s="17">
        <v>67.36</v>
      </c>
      <c r="E12" s="18">
        <v>32371</v>
      </c>
      <c r="F12" s="4" t="s">
        <v>69</v>
      </c>
      <c r="G12"/>
    </row>
    <row r="13" spans="1:7" ht="15">
      <c r="A13" s="3" t="s">
        <v>133</v>
      </c>
      <c r="B13" s="21" t="s">
        <v>73</v>
      </c>
      <c r="C13" s="21" t="s">
        <v>134</v>
      </c>
      <c r="D13" s="7">
        <v>45.8</v>
      </c>
      <c r="E13" s="9">
        <v>42411</v>
      </c>
      <c r="F13" s="3" t="s">
        <v>25</v>
      </c>
      <c r="G13"/>
    </row>
    <row r="14" spans="1:7" ht="15">
      <c r="A14" s="3" t="s">
        <v>57</v>
      </c>
      <c r="B14" s="21">
        <v>39122275975</v>
      </c>
      <c r="C14" s="21" t="s">
        <v>9</v>
      </c>
      <c r="D14" s="7">
        <v>241.25</v>
      </c>
      <c r="E14" s="9">
        <v>32389</v>
      </c>
      <c r="F14" s="3" t="s">
        <v>28</v>
      </c>
      <c r="G14"/>
    </row>
    <row r="15" spans="1:7" ht="15">
      <c r="A15" s="3" t="s">
        <v>57</v>
      </c>
      <c r="B15" s="21">
        <v>39122275975</v>
      </c>
      <c r="C15" s="21" t="s">
        <v>9</v>
      </c>
      <c r="D15" s="7">
        <v>750</v>
      </c>
      <c r="E15" s="9">
        <v>32389</v>
      </c>
      <c r="F15" s="3" t="s">
        <v>28</v>
      </c>
      <c r="G15"/>
    </row>
    <row r="16" spans="1:7">
      <c r="A16" s="5" t="s">
        <v>152</v>
      </c>
      <c r="B16" s="21"/>
      <c r="C16" s="21"/>
      <c r="D16" s="8">
        <f>SUM(D14:D15)</f>
        <v>991.25</v>
      </c>
      <c r="E16" s="9"/>
      <c r="F16" s="3"/>
    </row>
    <row r="17" spans="1:7" ht="15">
      <c r="A17" s="3" t="s">
        <v>27</v>
      </c>
      <c r="B17" s="21">
        <v>67770246314</v>
      </c>
      <c r="C17" s="21" t="s">
        <v>9</v>
      </c>
      <c r="D17" s="7">
        <v>36.5</v>
      </c>
      <c r="E17" s="9">
        <v>32389</v>
      </c>
      <c r="F17" s="3" t="s">
        <v>28</v>
      </c>
      <c r="G17"/>
    </row>
    <row r="18" spans="1:7" ht="15">
      <c r="A18" s="3" t="s">
        <v>27</v>
      </c>
      <c r="B18" s="21">
        <v>67770246314</v>
      </c>
      <c r="C18" s="21" t="s">
        <v>9</v>
      </c>
      <c r="D18" s="7">
        <v>36.5</v>
      </c>
      <c r="E18" s="9">
        <v>32389</v>
      </c>
      <c r="F18" s="3" t="s">
        <v>28</v>
      </c>
      <c r="G18"/>
    </row>
    <row r="19" spans="1:7" ht="15">
      <c r="A19" s="5" t="s">
        <v>153</v>
      </c>
      <c r="B19" s="21"/>
      <c r="C19" s="21"/>
      <c r="D19" s="8">
        <f>SUM(D17:D18)</f>
        <v>73</v>
      </c>
      <c r="E19" s="9"/>
      <c r="F19" s="3"/>
      <c r="G19"/>
    </row>
    <row r="20" spans="1:7">
      <c r="A20" s="3" t="s">
        <v>128</v>
      </c>
      <c r="B20" s="21">
        <v>80848401890</v>
      </c>
      <c r="C20" s="21" t="s">
        <v>9</v>
      </c>
      <c r="D20" s="7">
        <v>209</v>
      </c>
      <c r="E20" s="9">
        <v>32361</v>
      </c>
      <c r="F20" s="3" t="s">
        <v>129</v>
      </c>
    </row>
    <row r="21" spans="1:7">
      <c r="A21" s="3" t="s">
        <v>64</v>
      </c>
      <c r="B21" s="21">
        <v>67830204871</v>
      </c>
      <c r="C21" s="21" t="s">
        <v>9</v>
      </c>
      <c r="D21" s="7">
        <v>125</v>
      </c>
      <c r="E21" s="9">
        <v>32389</v>
      </c>
      <c r="F21" s="3" t="s">
        <v>28</v>
      </c>
    </row>
    <row r="22" spans="1:7">
      <c r="A22" s="3" t="s">
        <v>94</v>
      </c>
      <c r="B22" s="21">
        <v>39753545974</v>
      </c>
      <c r="C22" s="21" t="s">
        <v>9</v>
      </c>
      <c r="D22" s="7">
        <v>38.83</v>
      </c>
      <c r="E22" s="9">
        <v>42411</v>
      </c>
      <c r="F22" s="3" t="s">
        <v>25</v>
      </c>
    </row>
    <row r="23" spans="1:7">
      <c r="A23" s="3" t="s">
        <v>23</v>
      </c>
      <c r="B23" s="21">
        <v>18683136487</v>
      </c>
      <c r="C23" s="21" t="s">
        <v>9</v>
      </c>
      <c r="D23" s="7">
        <v>109.7</v>
      </c>
      <c r="E23" s="9">
        <v>32354</v>
      </c>
      <c r="F23" s="3" t="s">
        <v>22</v>
      </c>
    </row>
    <row r="24" spans="1:7" ht="15">
      <c r="A24" s="3" t="s">
        <v>23</v>
      </c>
      <c r="B24" s="21">
        <v>18683136487</v>
      </c>
      <c r="C24" s="21" t="s">
        <v>9</v>
      </c>
      <c r="D24" s="7">
        <v>38.78</v>
      </c>
      <c r="E24" s="9">
        <v>32354</v>
      </c>
      <c r="F24" s="3" t="s">
        <v>22</v>
      </c>
      <c r="G24"/>
    </row>
    <row r="25" spans="1:7">
      <c r="A25" s="5" t="s">
        <v>154</v>
      </c>
      <c r="B25" s="21"/>
      <c r="C25" s="21"/>
      <c r="D25" s="8">
        <f>SUM(D23:D24)</f>
        <v>148.48000000000002</v>
      </c>
      <c r="E25" s="9"/>
      <c r="F25" s="3"/>
    </row>
    <row r="26" spans="1:7">
      <c r="A26" s="3" t="s">
        <v>100</v>
      </c>
      <c r="B26" s="21">
        <v>22885117927</v>
      </c>
      <c r="C26" s="21" t="s">
        <v>9</v>
      </c>
      <c r="D26" s="7">
        <v>5162.91</v>
      </c>
      <c r="E26" s="9">
        <v>32321</v>
      </c>
      <c r="F26" s="3" t="s">
        <v>101</v>
      </c>
    </row>
    <row r="27" spans="1:7" ht="15">
      <c r="A27" s="3" t="s">
        <v>41</v>
      </c>
      <c r="B27" s="21">
        <v>85821130368</v>
      </c>
      <c r="C27" s="21" t="s">
        <v>9</v>
      </c>
      <c r="D27" s="7">
        <v>1.66</v>
      </c>
      <c r="E27" s="9">
        <v>32389</v>
      </c>
      <c r="F27" s="3" t="s">
        <v>28</v>
      </c>
      <c r="G27"/>
    </row>
    <row r="28" spans="1:7">
      <c r="A28" s="3" t="s">
        <v>41</v>
      </c>
      <c r="B28" s="21">
        <v>85821130368</v>
      </c>
      <c r="C28" s="21" t="s">
        <v>9</v>
      </c>
      <c r="D28" s="7">
        <v>84.61</v>
      </c>
      <c r="E28" s="9">
        <v>32389</v>
      </c>
      <c r="F28" s="3" t="s">
        <v>28</v>
      </c>
    </row>
    <row r="29" spans="1:7">
      <c r="A29" s="3" t="s">
        <v>41</v>
      </c>
      <c r="B29" s="21">
        <v>85821130368</v>
      </c>
      <c r="C29" s="21" t="s">
        <v>9</v>
      </c>
      <c r="D29" s="7">
        <v>1.91</v>
      </c>
      <c r="E29" s="9">
        <v>32389</v>
      </c>
      <c r="F29" s="3" t="s">
        <v>28</v>
      </c>
    </row>
    <row r="30" spans="1:7" ht="15">
      <c r="A30" s="5" t="s">
        <v>155</v>
      </c>
      <c r="B30" s="21"/>
      <c r="C30" s="21"/>
      <c r="D30" s="8">
        <f>SUM(D27:D29)</f>
        <v>88.179999999999993</v>
      </c>
      <c r="E30" s="9"/>
      <c r="F30" s="3"/>
      <c r="G30"/>
    </row>
    <row r="31" spans="1:7" ht="15">
      <c r="A31" s="3" t="s">
        <v>124</v>
      </c>
      <c r="B31" s="21">
        <v>2934349073</v>
      </c>
      <c r="C31" s="21" t="s">
        <v>9</v>
      </c>
      <c r="D31" s="7">
        <v>1850</v>
      </c>
      <c r="E31" s="9">
        <v>42211</v>
      </c>
      <c r="F31" s="3" t="s">
        <v>111</v>
      </c>
      <c r="G31"/>
    </row>
    <row r="32" spans="1:7" ht="15">
      <c r="A32" s="4" t="s">
        <v>79</v>
      </c>
      <c r="B32" s="22" t="s">
        <v>68</v>
      </c>
      <c r="C32" s="22" t="s">
        <v>68</v>
      </c>
      <c r="D32" s="17">
        <v>1057.56</v>
      </c>
      <c r="E32" s="18">
        <v>32411</v>
      </c>
      <c r="F32" s="4" t="s">
        <v>45</v>
      </c>
      <c r="G32"/>
    </row>
    <row r="33" spans="1:7">
      <c r="A33" s="3" t="s">
        <v>42</v>
      </c>
      <c r="B33" s="21">
        <v>61817894937</v>
      </c>
      <c r="C33" s="21" t="s">
        <v>9</v>
      </c>
      <c r="D33" s="7">
        <v>87.37</v>
      </c>
      <c r="E33" s="9">
        <v>32349</v>
      </c>
      <c r="F33" s="3" t="s">
        <v>43</v>
      </c>
    </row>
    <row r="34" spans="1:7">
      <c r="A34" s="3" t="s">
        <v>42</v>
      </c>
      <c r="B34" s="21">
        <v>61817894937</v>
      </c>
      <c r="C34" s="21" t="s">
        <v>9</v>
      </c>
      <c r="D34" s="7">
        <v>87.37</v>
      </c>
      <c r="E34" s="9">
        <v>32349</v>
      </c>
      <c r="F34" s="3" t="s">
        <v>43</v>
      </c>
    </row>
    <row r="35" spans="1:7">
      <c r="A35" s="5" t="s">
        <v>156</v>
      </c>
      <c r="B35" s="21"/>
      <c r="C35" s="21"/>
      <c r="D35" s="8">
        <f>SUM(D33:D34)</f>
        <v>174.74</v>
      </c>
      <c r="E35" s="9"/>
      <c r="F35" s="3"/>
    </row>
    <row r="36" spans="1:7">
      <c r="A36" s="3" t="s">
        <v>12</v>
      </c>
      <c r="B36" s="21">
        <v>63856599536</v>
      </c>
      <c r="C36" s="21" t="s">
        <v>9</v>
      </c>
      <c r="D36" s="7">
        <v>236.25</v>
      </c>
      <c r="E36" s="9">
        <v>32391</v>
      </c>
      <c r="F36" s="3" t="s">
        <v>13</v>
      </c>
    </row>
    <row r="37" spans="1:7">
      <c r="A37" s="3" t="s">
        <v>12</v>
      </c>
      <c r="B37" s="21">
        <v>63856599536</v>
      </c>
      <c r="C37" s="21" t="s">
        <v>9</v>
      </c>
      <c r="D37" s="7">
        <v>1625</v>
      </c>
      <c r="E37" s="9">
        <v>32391</v>
      </c>
      <c r="F37" s="3" t="s">
        <v>13</v>
      </c>
    </row>
    <row r="38" spans="1:7">
      <c r="A38" s="5" t="s">
        <v>157</v>
      </c>
      <c r="B38" s="21"/>
      <c r="C38" s="21"/>
      <c r="D38" s="8">
        <f>SUM(D36:D37)</f>
        <v>1861.25</v>
      </c>
      <c r="E38" s="9"/>
      <c r="F38" s="3"/>
    </row>
    <row r="39" spans="1:7" ht="15">
      <c r="A39" s="4" t="s">
        <v>82</v>
      </c>
      <c r="B39" s="22" t="s">
        <v>68</v>
      </c>
      <c r="C39" s="22" t="s">
        <v>68</v>
      </c>
      <c r="D39" s="17">
        <v>129.22999999999999</v>
      </c>
      <c r="E39" s="18">
        <v>32411</v>
      </c>
      <c r="F39" s="4" t="s">
        <v>45</v>
      </c>
      <c r="G39"/>
    </row>
    <row r="40" spans="1:7">
      <c r="A40" s="3" t="s">
        <v>135</v>
      </c>
      <c r="B40" s="21">
        <v>63182808929</v>
      </c>
      <c r="C40" s="21" t="s">
        <v>9</v>
      </c>
      <c r="D40" s="7">
        <v>1974.38</v>
      </c>
      <c r="E40" s="9">
        <v>42211</v>
      </c>
      <c r="F40" s="3" t="s">
        <v>111</v>
      </c>
    </row>
    <row r="41" spans="1:7">
      <c r="A41" s="3" t="s">
        <v>46</v>
      </c>
      <c r="B41" s="21">
        <v>63073332379</v>
      </c>
      <c r="C41" s="21" t="s">
        <v>9</v>
      </c>
      <c r="D41" s="7">
        <v>158.13999999999999</v>
      </c>
      <c r="E41" s="9">
        <v>32231</v>
      </c>
      <c r="F41" s="3" t="s">
        <v>47</v>
      </c>
    </row>
    <row r="42" spans="1:7" ht="15">
      <c r="A42" s="3" t="s">
        <v>46</v>
      </c>
      <c r="B42" s="21">
        <v>63073332379</v>
      </c>
      <c r="C42" s="21" t="s">
        <v>9</v>
      </c>
      <c r="D42" s="7">
        <v>180.84</v>
      </c>
      <c r="E42" s="9">
        <v>32231</v>
      </c>
      <c r="F42" s="3" t="s">
        <v>47</v>
      </c>
      <c r="G42"/>
    </row>
    <row r="43" spans="1:7">
      <c r="A43" s="5" t="s">
        <v>158</v>
      </c>
      <c r="B43" s="21"/>
      <c r="C43" s="21"/>
      <c r="D43" s="8">
        <f>SUM(D41:D42)</f>
        <v>338.98</v>
      </c>
      <c r="E43" s="9"/>
      <c r="F43" s="3"/>
    </row>
    <row r="44" spans="1:7">
      <c r="A44" s="3" t="s">
        <v>62</v>
      </c>
      <c r="B44" s="21">
        <v>15907062900</v>
      </c>
      <c r="C44" s="21" t="s">
        <v>9</v>
      </c>
      <c r="D44" s="7">
        <v>1132.02</v>
      </c>
      <c r="E44" s="9">
        <v>32232</v>
      </c>
      <c r="F44" s="3" t="s">
        <v>63</v>
      </c>
    </row>
    <row r="45" spans="1:7" ht="15">
      <c r="A45" s="3" t="s">
        <v>62</v>
      </c>
      <c r="B45" s="21">
        <v>15907062900</v>
      </c>
      <c r="C45" s="21" t="s">
        <v>9</v>
      </c>
      <c r="D45" s="7">
        <v>1437.61</v>
      </c>
      <c r="E45" s="9">
        <v>32232</v>
      </c>
      <c r="F45" s="3" t="s">
        <v>63</v>
      </c>
      <c r="G45"/>
    </row>
    <row r="46" spans="1:7">
      <c r="A46" s="5" t="s">
        <v>159</v>
      </c>
      <c r="B46" s="21"/>
      <c r="C46" s="21"/>
      <c r="D46" s="8">
        <f>SUM(D44:D45)</f>
        <v>2569.63</v>
      </c>
      <c r="E46" s="9"/>
      <c r="F46" s="3"/>
    </row>
    <row r="47" spans="1:7">
      <c r="A47" s="3" t="s">
        <v>36</v>
      </c>
      <c r="B47" s="21">
        <v>87311810356</v>
      </c>
      <c r="C47" s="21" t="s">
        <v>9</v>
      </c>
      <c r="D47" s="7">
        <v>34.68</v>
      </c>
      <c r="E47" s="9">
        <v>32313</v>
      </c>
      <c r="F47" s="3" t="s">
        <v>37</v>
      </c>
    </row>
    <row r="48" spans="1:7" ht="15">
      <c r="A48" s="3" t="s">
        <v>36</v>
      </c>
      <c r="B48" s="21">
        <v>87311810356</v>
      </c>
      <c r="C48" s="21" t="s">
        <v>9</v>
      </c>
      <c r="D48" s="7">
        <v>2.66</v>
      </c>
      <c r="E48" s="9">
        <v>32313</v>
      </c>
      <c r="F48" s="3" t="s">
        <v>37</v>
      </c>
      <c r="G48"/>
    </row>
    <row r="49" spans="1:7" ht="15">
      <c r="A49" s="3" t="s">
        <v>36</v>
      </c>
      <c r="B49" s="21">
        <v>87311810356</v>
      </c>
      <c r="C49" s="21" t="s">
        <v>9</v>
      </c>
      <c r="D49" s="7">
        <v>18.41</v>
      </c>
      <c r="E49" s="9">
        <v>32313</v>
      </c>
      <c r="F49" s="3" t="s">
        <v>37</v>
      </c>
      <c r="G49"/>
    </row>
    <row r="50" spans="1:7">
      <c r="A50" s="3" t="s">
        <v>36</v>
      </c>
      <c r="B50" s="21">
        <v>87311810356</v>
      </c>
      <c r="C50" s="21" t="s">
        <v>9</v>
      </c>
      <c r="D50" s="7">
        <v>1.5</v>
      </c>
      <c r="E50" s="9">
        <v>32313</v>
      </c>
      <c r="F50" s="3" t="s">
        <v>37</v>
      </c>
    </row>
    <row r="51" spans="1:7">
      <c r="A51" s="5" t="s">
        <v>160</v>
      </c>
      <c r="B51" s="21"/>
      <c r="C51" s="21"/>
      <c r="D51" s="8">
        <f>SUM(D47:D50)</f>
        <v>57.25</v>
      </c>
      <c r="E51" s="9"/>
      <c r="F51" s="3"/>
    </row>
    <row r="52" spans="1:7" ht="15">
      <c r="A52" s="3" t="s">
        <v>48</v>
      </c>
      <c r="B52" s="21">
        <v>87939104217</v>
      </c>
      <c r="C52" s="21" t="s">
        <v>9</v>
      </c>
      <c r="D52" s="7">
        <v>1.36</v>
      </c>
      <c r="E52" s="9">
        <v>34311</v>
      </c>
      <c r="F52" s="3" t="s">
        <v>49</v>
      </c>
      <c r="G52"/>
    </row>
    <row r="53" spans="1:7" ht="15">
      <c r="A53" s="3" t="s">
        <v>48</v>
      </c>
      <c r="B53" s="21">
        <v>87939104217</v>
      </c>
      <c r="C53" s="21" t="s">
        <v>9</v>
      </c>
      <c r="D53" s="7">
        <v>46.66</v>
      </c>
      <c r="E53" s="9">
        <v>34311</v>
      </c>
      <c r="F53" s="3" t="s">
        <v>49</v>
      </c>
      <c r="G53"/>
    </row>
    <row r="54" spans="1:7">
      <c r="A54" s="3" t="s">
        <v>48</v>
      </c>
      <c r="B54" s="21">
        <v>87939104217</v>
      </c>
      <c r="C54" s="21" t="s">
        <v>9</v>
      </c>
      <c r="D54" s="7">
        <v>0.13</v>
      </c>
      <c r="E54" s="9">
        <v>34311</v>
      </c>
      <c r="F54" s="3" t="s">
        <v>49</v>
      </c>
    </row>
    <row r="55" spans="1:7">
      <c r="A55" s="5" t="s">
        <v>161</v>
      </c>
      <c r="B55" s="21"/>
      <c r="C55" s="21"/>
      <c r="D55" s="8">
        <f>SUM(D52:D54)</f>
        <v>48.15</v>
      </c>
      <c r="E55" s="9"/>
      <c r="F55" s="3"/>
    </row>
    <row r="56" spans="1:7" ht="15">
      <c r="A56" s="3" t="s">
        <v>98</v>
      </c>
      <c r="B56" s="21">
        <v>46144176176</v>
      </c>
      <c r="C56" s="21" t="s">
        <v>9</v>
      </c>
      <c r="D56" s="7">
        <v>26.51</v>
      </c>
      <c r="E56" s="9">
        <v>32391</v>
      </c>
      <c r="F56" s="3" t="s">
        <v>13</v>
      </c>
      <c r="G56"/>
    </row>
    <row r="57" spans="1:7" ht="15">
      <c r="A57" s="3" t="s">
        <v>38</v>
      </c>
      <c r="B57" s="21">
        <v>81793146560</v>
      </c>
      <c r="C57" s="21" t="s">
        <v>9</v>
      </c>
      <c r="D57" s="7">
        <v>19.18</v>
      </c>
      <c r="E57" s="9">
        <v>32311</v>
      </c>
      <c r="F57" s="3" t="s">
        <v>30</v>
      </c>
      <c r="G57"/>
    </row>
    <row r="58" spans="1:7">
      <c r="A58" s="3" t="s">
        <v>38</v>
      </c>
      <c r="B58" s="21">
        <v>81793146560</v>
      </c>
      <c r="C58" s="21" t="s">
        <v>9</v>
      </c>
      <c r="D58" s="7">
        <v>19.18</v>
      </c>
      <c r="E58" s="9">
        <v>32311</v>
      </c>
      <c r="F58" s="3" t="s">
        <v>30</v>
      </c>
    </row>
    <row r="59" spans="1:7">
      <c r="A59" s="5" t="s">
        <v>162</v>
      </c>
      <c r="B59" s="21"/>
      <c r="C59" s="21"/>
      <c r="D59" s="8">
        <f>SUM(D57:D58)</f>
        <v>38.36</v>
      </c>
      <c r="E59" s="9"/>
      <c r="F59" s="3"/>
    </row>
    <row r="60" spans="1:7">
      <c r="A60" s="3" t="s">
        <v>92</v>
      </c>
      <c r="B60" s="21">
        <v>2958272670</v>
      </c>
      <c r="C60" s="21" t="s">
        <v>9</v>
      </c>
      <c r="D60" s="7">
        <v>0.34</v>
      </c>
      <c r="E60" s="9">
        <v>34332</v>
      </c>
      <c r="F60" s="3" t="s">
        <v>93</v>
      </c>
    </row>
    <row r="61" spans="1:7" ht="15">
      <c r="A61" s="3" t="s">
        <v>50</v>
      </c>
      <c r="B61" s="21">
        <v>21523879111</v>
      </c>
      <c r="C61" s="21" t="s">
        <v>51</v>
      </c>
      <c r="D61" s="7">
        <v>789.89</v>
      </c>
      <c r="E61" s="9">
        <v>42212</v>
      </c>
      <c r="F61" s="3" t="s">
        <v>52</v>
      </c>
      <c r="G61"/>
    </row>
    <row r="62" spans="1:7">
      <c r="A62" s="3" t="s">
        <v>50</v>
      </c>
      <c r="B62" s="21">
        <v>21523879111</v>
      </c>
      <c r="C62" s="21" t="s">
        <v>51</v>
      </c>
      <c r="D62" s="7">
        <v>119</v>
      </c>
      <c r="E62" s="9">
        <v>32319</v>
      </c>
      <c r="F62" s="3" t="s">
        <v>53</v>
      </c>
    </row>
    <row r="63" spans="1:7">
      <c r="A63" s="3" t="s">
        <v>50</v>
      </c>
      <c r="B63" s="21">
        <v>21523879111</v>
      </c>
      <c r="C63" s="21" t="s">
        <v>51</v>
      </c>
      <c r="D63" s="7">
        <v>184.4</v>
      </c>
      <c r="E63" s="9">
        <v>32322</v>
      </c>
      <c r="F63" s="3" t="s">
        <v>54</v>
      </c>
    </row>
    <row r="64" spans="1:7">
      <c r="A64" s="3" t="s">
        <v>50</v>
      </c>
      <c r="B64" s="21">
        <v>21523879111</v>
      </c>
      <c r="C64" s="21" t="s">
        <v>51</v>
      </c>
      <c r="D64" s="7">
        <v>185.99</v>
      </c>
      <c r="E64" s="9">
        <v>42212</v>
      </c>
      <c r="F64" s="3" t="s">
        <v>52</v>
      </c>
    </row>
    <row r="65" spans="1:6">
      <c r="A65" s="5" t="s">
        <v>163</v>
      </c>
      <c r="B65" s="21"/>
      <c r="C65" s="21"/>
      <c r="D65" s="8">
        <f>SUM(D61:D64)</f>
        <v>1279.28</v>
      </c>
      <c r="E65" s="9"/>
      <c r="F65" s="3"/>
    </row>
    <row r="66" spans="1:6">
      <c r="A66" s="3" t="s">
        <v>44</v>
      </c>
      <c r="B66" s="21">
        <v>42648048634</v>
      </c>
      <c r="C66" s="21" t="s">
        <v>9</v>
      </c>
      <c r="D66" s="7">
        <v>261.77</v>
      </c>
      <c r="E66" s="9">
        <v>32411</v>
      </c>
      <c r="F66" s="3" t="s">
        <v>45</v>
      </c>
    </row>
    <row r="67" spans="1:6">
      <c r="A67" s="3" t="s">
        <v>44</v>
      </c>
      <c r="B67" s="21">
        <v>42648048634</v>
      </c>
      <c r="C67" s="21" t="s">
        <v>9</v>
      </c>
      <c r="D67" s="7">
        <v>231.18</v>
      </c>
      <c r="E67" s="9">
        <v>32411</v>
      </c>
      <c r="F67" s="3" t="s">
        <v>45</v>
      </c>
    </row>
    <row r="68" spans="1:6">
      <c r="A68" s="5" t="s">
        <v>164</v>
      </c>
      <c r="B68" s="21"/>
      <c r="C68" s="21"/>
      <c r="D68" s="8">
        <f>SUM(D66:D67)</f>
        <v>492.95</v>
      </c>
      <c r="E68" s="9"/>
      <c r="F68" s="3"/>
    </row>
    <row r="69" spans="1:6">
      <c r="A69" s="3" t="s">
        <v>67</v>
      </c>
      <c r="B69" s="21">
        <v>39851720584</v>
      </c>
      <c r="C69" s="21" t="s">
        <v>9</v>
      </c>
      <c r="D69" s="7">
        <v>134.4</v>
      </c>
      <c r="E69" s="9">
        <v>32216</v>
      </c>
      <c r="F69" s="3" t="s">
        <v>32</v>
      </c>
    </row>
    <row r="70" spans="1:6">
      <c r="A70" s="3" t="s">
        <v>127</v>
      </c>
      <c r="B70" s="21">
        <v>16982054650</v>
      </c>
      <c r="C70" s="21" t="s">
        <v>9</v>
      </c>
      <c r="D70" s="7">
        <v>6890</v>
      </c>
      <c r="E70" s="9">
        <v>32321</v>
      </c>
      <c r="F70" s="3" t="s">
        <v>101</v>
      </c>
    </row>
    <row r="71" spans="1:6">
      <c r="A71" s="3" t="s">
        <v>115</v>
      </c>
      <c r="B71" s="21">
        <v>86023224138</v>
      </c>
      <c r="C71" s="21" t="s">
        <v>9</v>
      </c>
      <c r="D71" s="7">
        <v>190.13</v>
      </c>
      <c r="E71" s="9">
        <v>32391</v>
      </c>
      <c r="F71" s="3" t="s">
        <v>13</v>
      </c>
    </row>
    <row r="72" spans="1:6">
      <c r="A72" s="4" t="s">
        <v>121</v>
      </c>
      <c r="B72" s="22" t="s">
        <v>68</v>
      </c>
      <c r="C72" s="22" t="s">
        <v>68</v>
      </c>
      <c r="D72" s="17">
        <v>19.5</v>
      </c>
      <c r="E72" s="18">
        <v>32411</v>
      </c>
      <c r="F72" s="4" t="s">
        <v>45</v>
      </c>
    </row>
    <row r="73" spans="1:6">
      <c r="A73" s="3" t="s">
        <v>103</v>
      </c>
      <c r="B73" s="21">
        <v>47432874968</v>
      </c>
      <c r="C73" s="21" t="s">
        <v>9</v>
      </c>
      <c r="D73" s="7">
        <v>66.87</v>
      </c>
      <c r="E73" s="9">
        <v>32219</v>
      </c>
      <c r="F73" s="3" t="s">
        <v>11</v>
      </c>
    </row>
    <row r="74" spans="1:6">
      <c r="A74" s="4" t="s">
        <v>91</v>
      </c>
      <c r="B74" s="21" t="s">
        <v>68</v>
      </c>
      <c r="C74" s="21" t="s">
        <v>68</v>
      </c>
      <c r="D74" s="7">
        <v>735</v>
      </c>
      <c r="E74" s="9">
        <v>32391</v>
      </c>
      <c r="F74" s="3" t="s">
        <v>13</v>
      </c>
    </row>
    <row r="75" spans="1:6">
      <c r="A75" s="3" t="s">
        <v>14</v>
      </c>
      <c r="B75" s="21">
        <v>34976993601</v>
      </c>
      <c r="C75" s="21" t="s">
        <v>15</v>
      </c>
      <c r="D75" s="7">
        <v>38.159999999999997</v>
      </c>
      <c r="E75" s="9">
        <v>32353</v>
      </c>
      <c r="F75" s="3" t="s">
        <v>16</v>
      </c>
    </row>
    <row r="76" spans="1:6">
      <c r="A76" s="3" t="s">
        <v>14</v>
      </c>
      <c r="B76" s="21">
        <v>34976993601</v>
      </c>
      <c r="C76" s="21" t="s">
        <v>15</v>
      </c>
      <c r="D76" s="7">
        <v>38.159999999999997</v>
      </c>
      <c r="E76" s="9">
        <v>32353</v>
      </c>
      <c r="F76" s="3" t="s">
        <v>16</v>
      </c>
    </row>
    <row r="77" spans="1:6">
      <c r="A77" s="5" t="s">
        <v>165</v>
      </c>
      <c r="B77" s="21"/>
      <c r="C77" s="21"/>
      <c r="D77" s="8">
        <f>SUM(D75:D76)</f>
        <v>76.319999999999993</v>
      </c>
      <c r="E77" s="9"/>
      <c r="F77" s="3"/>
    </row>
    <row r="78" spans="1:6">
      <c r="A78" s="4" t="s">
        <v>116</v>
      </c>
      <c r="B78" s="21" t="s">
        <v>68</v>
      </c>
      <c r="C78" s="21" t="s">
        <v>68</v>
      </c>
      <c r="D78" s="7">
        <v>565</v>
      </c>
      <c r="E78" s="9">
        <v>32931</v>
      </c>
      <c r="F78" s="3" t="s">
        <v>10</v>
      </c>
    </row>
    <row r="79" spans="1:6">
      <c r="A79" s="3" t="s">
        <v>70</v>
      </c>
      <c r="B79" s="21">
        <v>66089976432</v>
      </c>
      <c r="C79" s="21" t="s">
        <v>15</v>
      </c>
      <c r="D79" s="7">
        <v>19.98</v>
      </c>
      <c r="E79" s="9">
        <v>32991</v>
      </c>
      <c r="F79" s="3" t="s">
        <v>71</v>
      </c>
    </row>
    <row r="80" spans="1:6">
      <c r="A80" s="3" t="s">
        <v>31</v>
      </c>
      <c r="B80" s="21">
        <v>57560191883</v>
      </c>
      <c r="C80" s="21" t="s">
        <v>9</v>
      </c>
      <c r="D80" s="7">
        <v>607.26</v>
      </c>
      <c r="E80" s="9">
        <v>32216</v>
      </c>
      <c r="F80" s="3" t="s">
        <v>32</v>
      </c>
    </row>
    <row r="81" spans="1:6">
      <c r="A81" s="3" t="s">
        <v>31</v>
      </c>
      <c r="B81" s="21">
        <v>57560191883</v>
      </c>
      <c r="C81" s="21" t="s">
        <v>9</v>
      </c>
      <c r="D81" s="7">
        <v>565.79999999999995</v>
      </c>
      <c r="E81" s="9">
        <v>32211</v>
      </c>
      <c r="F81" s="3" t="s">
        <v>33</v>
      </c>
    </row>
    <row r="82" spans="1:6">
      <c r="A82" s="3" t="s">
        <v>31</v>
      </c>
      <c r="B82" s="21">
        <v>57560191883</v>
      </c>
      <c r="C82" s="21" t="s">
        <v>9</v>
      </c>
      <c r="D82" s="7">
        <v>1371.15</v>
      </c>
      <c r="E82" s="9">
        <v>32334</v>
      </c>
      <c r="F82" s="3" t="s">
        <v>34</v>
      </c>
    </row>
    <row r="83" spans="1:6">
      <c r="A83" s="5" t="s">
        <v>166</v>
      </c>
      <c r="B83" s="21"/>
      <c r="C83" s="21"/>
      <c r="D83" s="8">
        <f>SUM(D80:D82)</f>
        <v>2544.21</v>
      </c>
      <c r="E83" s="9"/>
      <c r="F83" s="3"/>
    </row>
    <row r="84" spans="1:6">
      <c r="A84" s="4" t="s">
        <v>136</v>
      </c>
      <c r="B84" s="22" t="s">
        <v>68</v>
      </c>
      <c r="C84" s="22" t="s">
        <v>68</v>
      </c>
      <c r="D84" s="17">
        <v>404.13</v>
      </c>
      <c r="E84" s="18">
        <v>32371</v>
      </c>
      <c r="F84" s="4" t="s">
        <v>69</v>
      </c>
    </row>
    <row r="85" spans="1:6">
      <c r="A85" s="4" t="s">
        <v>136</v>
      </c>
      <c r="B85" s="22" t="s">
        <v>68</v>
      </c>
      <c r="C85" s="22" t="s">
        <v>68</v>
      </c>
      <c r="D85" s="17">
        <v>391.01</v>
      </c>
      <c r="E85" s="18">
        <v>32411</v>
      </c>
      <c r="F85" s="4" t="s">
        <v>45</v>
      </c>
    </row>
    <row r="86" spans="1:6">
      <c r="A86" s="3" t="s">
        <v>102</v>
      </c>
      <c r="B86" s="21">
        <v>69777410298</v>
      </c>
      <c r="C86" s="21" t="s">
        <v>9</v>
      </c>
      <c r="D86" s="7">
        <v>66</v>
      </c>
      <c r="E86" s="9">
        <v>32931</v>
      </c>
      <c r="F86" s="3" t="s">
        <v>10</v>
      </c>
    </row>
    <row r="87" spans="1:6" ht="12" customHeight="1">
      <c r="A87" s="4" t="s">
        <v>84</v>
      </c>
      <c r="B87" s="22" t="s">
        <v>68</v>
      </c>
      <c r="C87" s="22" t="s">
        <v>68</v>
      </c>
      <c r="D87" s="17">
        <v>678.01</v>
      </c>
      <c r="E87" s="18">
        <v>32411</v>
      </c>
      <c r="F87" s="4" t="s">
        <v>45</v>
      </c>
    </row>
    <row r="88" spans="1:6">
      <c r="A88" s="3" t="s">
        <v>109</v>
      </c>
      <c r="B88" s="21">
        <v>60168742121</v>
      </c>
      <c r="C88" s="21" t="s">
        <v>9</v>
      </c>
      <c r="D88" s="7">
        <v>634.69000000000005</v>
      </c>
      <c r="E88" s="9">
        <v>32334</v>
      </c>
      <c r="F88" s="3" t="s">
        <v>34</v>
      </c>
    </row>
    <row r="89" spans="1:6">
      <c r="A89" s="3" t="s">
        <v>132</v>
      </c>
      <c r="B89" s="21">
        <v>50090625176</v>
      </c>
      <c r="C89" s="21" t="s">
        <v>9</v>
      </c>
      <c r="D89" s="7">
        <v>265.27999999999997</v>
      </c>
      <c r="E89" s="9">
        <v>42411</v>
      </c>
      <c r="F89" s="3" t="s">
        <v>25</v>
      </c>
    </row>
    <row r="90" spans="1:6">
      <c r="A90" s="3" t="s">
        <v>113</v>
      </c>
      <c r="B90" s="21">
        <v>37462847637</v>
      </c>
      <c r="C90" s="21" t="s">
        <v>9</v>
      </c>
      <c r="D90" s="7">
        <v>1312.5</v>
      </c>
      <c r="E90" s="9">
        <v>32373</v>
      </c>
      <c r="F90" s="3" t="s">
        <v>114</v>
      </c>
    </row>
    <row r="91" spans="1:6">
      <c r="A91" s="4" t="s">
        <v>167</v>
      </c>
      <c r="B91" s="22" t="s">
        <v>68</v>
      </c>
      <c r="C91" s="22" t="s">
        <v>68</v>
      </c>
      <c r="D91" s="17">
        <v>67.36</v>
      </c>
      <c r="E91" s="18">
        <v>32371</v>
      </c>
      <c r="F91" s="4" t="s">
        <v>69</v>
      </c>
    </row>
    <row r="92" spans="1:6">
      <c r="A92" s="3" t="s">
        <v>26</v>
      </c>
      <c r="B92" s="21">
        <v>76598425509</v>
      </c>
      <c r="C92" s="21" t="s">
        <v>15</v>
      </c>
      <c r="D92" s="7">
        <v>22.88</v>
      </c>
      <c r="E92" s="9">
        <v>32219</v>
      </c>
      <c r="F92" s="3" t="s">
        <v>11</v>
      </c>
    </row>
    <row r="93" spans="1:6">
      <c r="A93" s="3" t="s">
        <v>26</v>
      </c>
      <c r="B93" s="21">
        <v>76598425509</v>
      </c>
      <c r="C93" s="21" t="s">
        <v>15</v>
      </c>
      <c r="D93" s="7">
        <v>30.5</v>
      </c>
      <c r="E93" s="9">
        <v>32219</v>
      </c>
      <c r="F93" s="3" t="s">
        <v>11</v>
      </c>
    </row>
    <row r="94" spans="1:6">
      <c r="A94" s="5" t="s">
        <v>168</v>
      </c>
      <c r="B94" s="21"/>
      <c r="C94" s="21"/>
      <c r="D94" s="8">
        <f>SUM(D92:D93)</f>
        <v>53.379999999999995</v>
      </c>
      <c r="E94" s="9"/>
      <c r="F94" s="3"/>
    </row>
    <row r="95" spans="1:6">
      <c r="A95" s="4" t="s">
        <v>81</v>
      </c>
      <c r="B95" s="22" t="s">
        <v>68</v>
      </c>
      <c r="C95" s="22" t="s">
        <v>68</v>
      </c>
      <c r="D95" s="17">
        <v>177.49</v>
      </c>
      <c r="E95" s="18">
        <v>32411</v>
      </c>
      <c r="F95" s="4" t="s">
        <v>45</v>
      </c>
    </row>
    <row r="96" spans="1:6">
      <c r="A96" s="3" t="s">
        <v>35</v>
      </c>
      <c r="B96" s="21">
        <v>62296711978</v>
      </c>
      <c r="C96" s="21" t="s">
        <v>9</v>
      </c>
      <c r="D96" s="7">
        <v>50</v>
      </c>
      <c r="E96" s="9">
        <v>32931</v>
      </c>
      <c r="F96" s="3" t="s">
        <v>10</v>
      </c>
    </row>
    <row r="97" spans="1:7">
      <c r="A97" s="3" t="s">
        <v>35</v>
      </c>
      <c r="B97" s="21">
        <v>62296711978</v>
      </c>
      <c r="C97" s="21" t="s">
        <v>9</v>
      </c>
      <c r="D97" s="7">
        <v>50</v>
      </c>
      <c r="E97" s="9">
        <v>32931</v>
      </c>
      <c r="F97" s="3" t="s">
        <v>10</v>
      </c>
    </row>
    <row r="98" spans="1:7">
      <c r="A98" s="3" t="s">
        <v>35</v>
      </c>
      <c r="B98" s="21">
        <v>62296711978</v>
      </c>
      <c r="C98" s="21" t="s">
        <v>9</v>
      </c>
      <c r="D98" s="7">
        <v>92.04</v>
      </c>
      <c r="E98" s="9">
        <v>32931</v>
      </c>
      <c r="F98" s="3" t="s">
        <v>10</v>
      </c>
    </row>
    <row r="99" spans="1:7">
      <c r="A99" s="5" t="s">
        <v>169</v>
      </c>
      <c r="B99" s="21"/>
      <c r="C99" s="21"/>
      <c r="D99" s="8">
        <f>SUM(D96:D98)</f>
        <v>192.04000000000002</v>
      </c>
      <c r="E99" s="9"/>
      <c r="F99" s="3"/>
    </row>
    <row r="100" spans="1:7">
      <c r="A100" s="3" t="s">
        <v>97</v>
      </c>
      <c r="B100" s="21">
        <v>84838770814</v>
      </c>
      <c r="C100" s="21" t="s">
        <v>9</v>
      </c>
      <c r="D100" s="7">
        <v>92.9</v>
      </c>
      <c r="E100" s="9">
        <v>32389</v>
      </c>
      <c r="F100" s="3" t="s">
        <v>28</v>
      </c>
    </row>
    <row r="101" spans="1:7">
      <c r="A101" s="3" t="s">
        <v>119</v>
      </c>
      <c r="B101" s="21">
        <v>64546066176</v>
      </c>
      <c r="C101" s="21" t="s">
        <v>9</v>
      </c>
      <c r="D101" s="7">
        <v>390</v>
      </c>
      <c r="E101" s="9">
        <v>12912</v>
      </c>
      <c r="F101" s="3" t="s">
        <v>120</v>
      </c>
    </row>
    <row r="102" spans="1:7">
      <c r="A102" s="3" t="s">
        <v>17</v>
      </c>
      <c r="B102" s="21">
        <v>643859701</v>
      </c>
      <c r="C102" s="21" t="s">
        <v>18</v>
      </c>
      <c r="D102" s="7">
        <v>4.2</v>
      </c>
      <c r="E102" s="9">
        <v>32931</v>
      </c>
      <c r="F102" s="3" t="s">
        <v>10</v>
      </c>
    </row>
    <row r="103" spans="1:7">
      <c r="A103" s="3" t="s">
        <v>17</v>
      </c>
      <c r="B103" s="21">
        <v>643859701</v>
      </c>
      <c r="C103" s="21" t="s">
        <v>18</v>
      </c>
      <c r="D103" s="7">
        <v>5.0999999999999996</v>
      </c>
      <c r="E103" s="9">
        <v>32931</v>
      </c>
      <c r="F103" s="3" t="s">
        <v>10</v>
      </c>
    </row>
    <row r="104" spans="1:7">
      <c r="A104" s="3" t="s">
        <v>17</v>
      </c>
      <c r="B104" s="21">
        <v>643859701</v>
      </c>
      <c r="C104" s="21" t="s">
        <v>18</v>
      </c>
      <c r="D104" s="7">
        <v>4.1900000000000004</v>
      </c>
      <c r="E104" s="9">
        <v>32219</v>
      </c>
      <c r="F104" s="3" t="s">
        <v>11</v>
      </c>
    </row>
    <row r="105" spans="1:7" ht="15">
      <c r="A105" s="3" t="s">
        <v>17</v>
      </c>
      <c r="B105" s="21">
        <v>643859701</v>
      </c>
      <c r="C105" s="21" t="s">
        <v>18</v>
      </c>
      <c r="D105" s="7">
        <v>0.01</v>
      </c>
      <c r="E105" s="9">
        <v>32219</v>
      </c>
      <c r="F105" s="3" t="s">
        <v>11</v>
      </c>
      <c r="G105"/>
    </row>
    <row r="106" spans="1:7" ht="15">
      <c r="A106" s="3" t="s">
        <v>17</v>
      </c>
      <c r="B106" s="21">
        <v>643859701</v>
      </c>
      <c r="C106" s="21" t="s">
        <v>18</v>
      </c>
      <c r="D106" s="7">
        <v>6.8</v>
      </c>
      <c r="E106" s="9">
        <v>32219</v>
      </c>
      <c r="F106" s="3" t="s">
        <v>11</v>
      </c>
      <c r="G106"/>
    </row>
    <row r="107" spans="1:7" ht="15">
      <c r="A107" s="5" t="s">
        <v>170</v>
      </c>
      <c r="B107" s="21"/>
      <c r="C107" s="21"/>
      <c r="D107" s="8">
        <f>SUM(D102:D106)</f>
        <v>20.3</v>
      </c>
      <c r="E107" s="9"/>
      <c r="F107" s="3"/>
      <c r="G107"/>
    </row>
    <row r="108" spans="1:7">
      <c r="A108" s="3" t="s">
        <v>77</v>
      </c>
      <c r="B108" s="21">
        <v>2156897147</v>
      </c>
      <c r="C108" s="21" t="s">
        <v>9</v>
      </c>
      <c r="D108" s="7">
        <v>100</v>
      </c>
      <c r="E108" s="9">
        <v>32131</v>
      </c>
      <c r="F108" s="3" t="s">
        <v>78</v>
      </c>
    </row>
    <row r="109" spans="1:7">
      <c r="A109" s="3" t="s">
        <v>112</v>
      </c>
      <c r="B109" s="21">
        <v>47858160205</v>
      </c>
      <c r="C109" s="21" t="s">
        <v>9</v>
      </c>
      <c r="D109" s="7">
        <v>430.89</v>
      </c>
      <c r="E109" s="9">
        <v>322421</v>
      </c>
      <c r="F109" s="3" t="s">
        <v>107</v>
      </c>
    </row>
    <row r="110" spans="1:7">
      <c r="A110" s="3" t="s">
        <v>122</v>
      </c>
      <c r="B110" s="21">
        <v>93273914480</v>
      </c>
      <c r="C110" s="21" t="s">
        <v>123</v>
      </c>
      <c r="D110" s="7">
        <v>1439.47</v>
      </c>
      <c r="E110" s="9">
        <v>42411</v>
      </c>
      <c r="F110" s="3" t="s">
        <v>25</v>
      </c>
    </row>
    <row r="111" spans="1:7" ht="15">
      <c r="A111" s="4" t="s">
        <v>90</v>
      </c>
      <c r="B111" s="21" t="s">
        <v>68</v>
      </c>
      <c r="C111" s="21" t="s">
        <v>68</v>
      </c>
      <c r="D111" s="7">
        <v>87.1</v>
      </c>
      <c r="E111" s="9">
        <v>32411</v>
      </c>
      <c r="F111" s="3" t="s">
        <v>45</v>
      </c>
      <c r="G111"/>
    </row>
    <row r="112" spans="1:7" ht="15">
      <c r="A112" s="3" t="s">
        <v>110</v>
      </c>
      <c r="B112" s="21">
        <v>35409850545</v>
      </c>
      <c r="C112" s="21" t="s">
        <v>18</v>
      </c>
      <c r="D112" s="7">
        <v>1435.65</v>
      </c>
      <c r="E112" s="9">
        <v>42211</v>
      </c>
      <c r="F112" s="3" t="s">
        <v>111</v>
      </c>
      <c r="G112"/>
    </row>
    <row r="113" spans="1:7" ht="15">
      <c r="A113" s="3" t="s">
        <v>8</v>
      </c>
      <c r="B113" s="21">
        <v>46108893754</v>
      </c>
      <c r="C113" s="21" t="s">
        <v>9</v>
      </c>
      <c r="D113" s="7">
        <v>76.59</v>
      </c>
      <c r="E113" s="9">
        <v>32931</v>
      </c>
      <c r="F113" s="3" t="s">
        <v>10</v>
      </c>
      <c r="G113"/>
    </row>
    <row r="114" spans="1:7" ht="15">
      <c r="A114" s="3" t="s">
        <v>8</v>
      </c>
      <c r="B114" s="21">
        <v>46108893754</v>
      </c>
      <c r="C114" s="21" t="s">
        <v>9</v>
      </c>
      <c r="D114" s="7">
        <v>35.67</v>
      </c>
      <c r="E114" s="9">
        <v>32931</v>
      </c>
      <c r="F114" s="3" t="s">
        <v>10</v>
      </c>
      <c r="G114"/>
    </row>
    <row r="115" spans="1:7" ht="15">
      <c r="A115" s="3" t="s">
        <v>8</v>
      </c>
      <c r="B115" s="21">
        <v>46108893754</v>
      </c>
      <c r="C115" s="21" t="s">
        <v>9</v>
      </c>
      <c r="D115" s="7">
        <v>26.84</v>
      </c>
      <c r="E115" s="9">
        <v>32931</v>
      </c>
      <c r="F115" s="3" t="s">
        <v>10</v>
      </c>
      <c r="G115"/>
    </row>
    <row r="116" spans="1:7">
      <c r="A116" s="3" t="s">
        <v>8</v>
      </c>
      <c r="B116" s="21">
        <v>46108893754</v>
      </c>
      <c r="C116" s="21" t="s">
        <v>9</v>
      </c>
      <c r="D116" s="7">
        <v>166.08</v>
      </c>
      <c r="E116" s="9">
        <v>32931</v>
      </c>
      <c r="F116" s="3" t="s">
        <v>10</v>
      </c>
    </row>
    <row r="117" spans="1:7">
      <c r="A117" s="3" t="s">
        <v>8</v>
      </c>
      <c r="B117" s="21">
        <v>46108893754</v>
      </c>
      <c r="C117" s="21" t="s">
        <v>9</v>
      </c>
      <c r="D117" s="7">
        <v>27.67</v>
      </c>
      <c r="E117" s="9">
        <v>32931</v>
      </c>
      <c r="F117" s="3" t="s">
        <v>10</v>
      </c>
    </row>
    <row r="118" spans="1:7">
      <c r="A118" s="3" t="s">
        <v>8</v>
      </c>
      <c r="B118" s="21">
        <v>46108893754</v>
      </c>
      <c r="C118" s="21" t="s">
        <v>9</v>
      </c>
      <c r="D118" s="7">
        <v>4.9800000000000004</v>
      </c>
      <c r="E118" s="9">
        <v>32219</v>
      </c>
      <c r="F118" s="3" t="s">
        <v>11</v>
      </c>
    </row>
    <row r="119" spans="1:7">
      <c r="A119" s="3" t="s">
        <v>8</v>
      </c>
      <c r="B119" s="21">
        <v>46108893754</v>
      </c>
      <c r="C119" s="21" t="s">
        <v>9</v>
      </c>
      <c r="D119" s="7">
        <v>31.17</v>
      </c>
      <c r="E119" s="9">
        <v>32931</v>
      </c>
      <c r="F119" s="3" t="s">
        <v>10</v>
      </c>
    </row>
    <row r="120" spans="1:7">
      <c r="A120" s="5" t="s">
        <v>171</v>
      </c>
      <c r="B120" s="21"/>
      <c r="C120" s="21"/>
      <c r="D120" s="8">
        <f>SUM(D113:D119)</f>
        <v>369.00000000000006</v>
      </c>
      <c r="E120" s="9"/>
      <c r="F120" s="3"/>
    </row>
    <row r="121" spans="1:7">
      <c r="A121" s="3" t="s">
        <v>85</v>
      </c>
      <c r="B121" s="21">
        <v>43118119983</v>
      </c>
      <c r="C121" s="21" t="s">
        <v>9</v>
      </c>
      <c r="D121" s="7">
        <v>507.48</v>
      </c>
      <c r="E121" s="9">
        <v>32347</v>
      </c>
      <c r="F121" s="3" t="s">
        <v>86</v>
      </c>
    </row>
    <row r="122" spans="1:7">
      <c r="A122" s="3" t="s">
        <v>76</v>
      </c>
      <c r="B122" s="21">
        <v>65638061875</v>
      </c>
      <c r="C122" s="21" t="s">
        <v>9</v>
      </c>
      <c r="D122" s="7">
        <v>20.7</v>
      </c>
      <c r="E122" s="9">
        <v>42411</v>
      </c>
      <c r="F122" s="3" t="s">
        <v>25</v>
      </c>
    </row>
    <row r="123" spans="1:7">
      <c r="A123" s="3" t="s">
        <v>75</v>
      </c>
      <c r="B123" s="21">
        <v>38967655335</v>
      </c>
      <c r="C123" s="21" t="s">
        <v>9</v>
      </c>
      <c r="D123" s="7">
        <v>12.6</v>
      </c>
      <c r="E123" s="9">
        <v>42411</v>
      </c>
      <c r="F123" s="3" t="s">
        <v>25</v>
      </c>
    </row>
    <row r="124" spans="1:7" s="26" customFormat="1">
      <c r="A124" s="4" t="s">
        <v>108</v>
      </c>
      <c r="B124" s="22" t="s">
        <v>68</v>
      </c>
      <c r="C124" s="22" t="s">
        <v>68</v>
      </c>
      <c r="D124" s="17">
        <v>197.6</v>
      </c>
      <c r="E124" s="18">
        <v>32411</v>
      </c>
      <c r="F124" s="4" t="s">
        <v>45</v>
      </c>
    </row>
    <row r="125" spans="1:7">
      <c r="A125" s="3" t="s">
        <v>55</v>
      </c>
      <c r="B125" s="21">
        <v>43008718827</v>
      </c>
      <c r="C125" s="21" t="s">
        <v>9</v>
      </c>
      <c r="D125" s="7">
        <v>568.75</v>
      </c>
      <c r="E125" s="9">
        <v>32322</v>
      </c>
      <c r="F125" s="3" t="s">
        <v>54</v>
      </c>
    </row>
    <row r="126" spans="1:7">
      <c r="A126" s="3" t="s">
        <v>55</v>
      </c>
      <c r="B126" s="21">
        <v>43008718827</v>
      </c>
      <c r="C126" s="21" t="s">
        <v>9</v>
      </c>
      <c r="D126" s="7">
        <v>525</v>
      </c>
      <c r="E126" s="9">
        <v>32322</v>
      </c>
      <c r="F126" s="3" t="s">
        <v>54</v>
      </c>
    </row>
    <row r="127" spans="1:7">
      <c r="A127" s="3" t="s">
        <v>55</v>
      </c>
      <c r="B127" s="21">
        <v>43008718827</v>
      </c>
      <c r="C127" s="21" t="s">
        <v>9</v>
      </c>
      <c r="D127" s="7">
        <v>2054.88</v>
      </c>
      <c r="E127" s="9">
        <v>42231</v>
      </c>
      <c r="F127" s="3" t="s">
        <v>56</v>
      </c>
    </row>
    <row r="128" spans="1:7">
      <c r="A128" s="5" t="s">
        <v>172</v>
      </c>
      <c r="B128" s="21"/>
      <c r="C128" s="21"/>
      <c r="D128" s="8">
        <f>SUM(D125:D127)</f>
        <v>3148.63</v>
      </c>
      <c r="E128" s="9"/>
      <c r="F128" s="3"/>
    </row>
    <row r="129" spans="1:6">
      <c r="A129" s="3" t="s">
        <v>29</v>
      </c>
      <c r="B129" s="21">
        <v>70133616033</v>
      </c>
      <c r="C129" s="21" t="s">
        <v>9</v>
      </c>
      <c r="D129" s="7">
        <v>50.64</v>
      </c>
      <c r="E129" s="9">
        <v>32311</v>
      </c>
      <c r="F129" s="3" t="s">
        <v>30</v>
      </c>
    </row>
    <row r="130" spans="1:6">
      <c r="A130" s="3" t="s">
        <v>29</v>
      </c>
      <c r="B130" s="21">
        <v>70133616033</v>
      </c>
      <c r="C130" s="21" t="s">
        <v>9</v>
      </c>
      <c r="D130" s="7">
        <v>50.64</v>
      </c>
      <c r="E130" s="9">
        <v>32311</v>
      </c>
      <c r="F130" s="3" t="s">
        <v>30</v>
      </c>
    </row>
    <row r="131" spans="1:6">
      <c r="A131" s="5" t="s">
        <v>173</v>
      </c>
      <c r="B131" s="21"/>
      <c r="C131" s="21"/>
      <c r="D131" s="8">
        <f>SUM(D129:D130)</f>
        <v>101.28</v>
      </c>
      <c r="E131" s="9"/>
      <c r="F131" s="3"/>
    </row>
    <row r="132" spans="1:6">
      <c r="A132" s="3" t="s">
        <v>125</v>
      </c>
      <c r="B132" s="21">
        <v>44670908452</v>
      </c>
      <c r="C132" s="21" t="s">
        <v>126</v>
      </c>
      <c r="D132" s="7">
        <v>335</v>
      </c>
      <c r="E132" s="9">
        <v>32391</v>
      </c>
      <c r="F132" s="3" t="s">
        <v>13</v>
      </c>
    </row>
    <row r="133" spans="1:6">
      <c r="A133" s="4" t="s">
        <v>89</v>
      </c>
      <c r="B133" s="21" t="s">
        <v>68</v>
      </c>
      <c r="C133" s="21" t="s">
        <v>68</v>
      </c>
      <c r="D133" s="7">
        <v>30</v>
      </c>
      <c r="E133" s="9">
        <v>32411</v>
      </c>
      <c r="F133" s="3" t="s">
        <v>45</v>
      </c>
    </row>
    <row r="134" spans="1:6">
      <c r="A134" s="3" t="s">
        <v>105</v>
      </c>
      <c r="B134" s="21" t="s">
        <v>73</v>
      </c>
      <c r="C134" s="21" t="s">
        <v>106</v>
      </c>
      <c r="D134" s="7">
        <v>49.68</v>
      </c>
      <c r="E134" s="9">
        <v>322421</v>
      </c>
      <c r="F134" s="3" t="s">
        <v>107</v>
      </c>
    </row>
    <row r="135" spans="1:6">
      <c r="A135" s="3" t="s">
        <v>72</v>
      </c>
      <c r="B135" s="21" t="s">
        <v>73</v>
      </c>
      <c r="C135" s="21" t="s">
        <v>74</v>
      </c>
      <c r="D135" s="7">
        <v>82.5</v>
      </c>
      <c r="E135" s="9">
        <v>32354</v>
      </c>
      <c r="F135" s="3" t="s">
        <v>22</v>
      </c>
    </row>
    <row r="136" spans="1:6">
      <c r="A136" s="3" t="s">
        <v>87</v>
      </c>
      <c r="B136" s="21">
        <v>15095669991</v>
      </c>
      <c r="C136" s="21" t="s">
        <v>88</v>
      </c>
      <c r="D136" s="7">
        <v>298.63</v>
      </c>
      <c r="E136" s="9">
        <v>32389</v>
      </c>
      <c r="F136" s="3" t="s">
        <v>28</v>
      </c>
    </row>
    <row r="137" spans="1:6">
      <c r="A137" s="4" t="s">
        <v>83</v>
      </c>
      <c r="B137" s="21" t="s">
        <v>68</v>
      </c>
      <c r="C137" s="21" t="s">
        <v>68</v>
      </c>
      <c r="D137" s="7">
        <v>569.99</v>
      </c>
      <c r="E137" s="9">
        <v>32931</v>
      </c>
      <c r="F137" s="3" t="s">
        <v>10</v>
      </c>
    </row>
    <row r="138" spans="1:6">
      <c r="A138" s="3" t="s">
        <v>24</v>
      </c>
      <c r="B138" s="21">
        <v>94443043935</v>
      </c>
      <c r="C138" s="21" t="s">
        <v>9</v>
      </c>
      <c r="D138" s="7">
        <v>52.7</v>
      </c>
      <c r="E138" s="9">
        <v>42411</v>
      </c>
      <c r="F138" s="3" t="s">
        <v>25</v>
      </c>
    </row>
    <row r="139" spans="1:6">
      <c r="A139" s="3" t="s">
        <v>24</v>
      </c>
      <c r="B139" s="21">
        <v>94443043935</v>
      </c>
      <c r="C139" s="21" t="s">
        <v>9</v>
      </c>
      <c r="D139" s="7">
        <v>71.099999999999994</v>
      </c>
      <c r="E139" s="9">
        <v>42411</v>
      </c>
      <c r="F139" s="3" t="s">
        <v>25</v>
      </c>
    </row>
    <row r="140" spans="1:6">
      <c r="A140" s="3" t="s">
        <v>24</v>
      </c>
      <c r="B140" s="21">
        <v>94443043935</v>
      </c>
      <c r="C140" s="21" t="s">
        <v>9</v>
      </c>
      <c r="D140" s="7">
        <v>120.59</v>
      </c>
      <c r="E140" s="9">
        <v>42411</v>
      </c>
      <c r="F140" s="3" t="s">
        <v>25</v>
      </c>
    </row>
    <row r="141" spans="1:6">
      <c r="A141" s="3" t="s">
        <v>24</v>
      </c>
      <c r="B141" s="21">
        <v>94443043935</v>
      </c>
      <c r="C141" s="21" t="s">
        <v>9</v>
      </c>
      <c r="D141" s="7">
        <v>1562.42</v>
      </c>
      <c r="E141" s="9">
        <v>42411</v>
      </c>
      <c r="F141" s="3" t="s">
        <v>25</v>
      </c>
    </row>
    <row r="142" spans="1:6">
      <c r="A142" s="3" t="s">
        <v>24</v>
      </c>
      <c r="B142" s="21">
        <v>94443043935</v>
      </c>
      <c r="C142" s="21" t="s">
        <v>9</v>
      </c>
      <c r="D142" s="7">
        <v>216.25</v>
      </c>
      <c r="E142" s="9">
        <v>42411</v>
      </c>
      <c r="F142" s="3" t="s">
        <v>25</v>
      </c>
    </row>
    <row r="143" spans="1:6">
      <c r="A143" s="3" t="s">
        <v>24</v>
      </c>
      <c r="B143" s="21">
        <v>94443043935</v>
      </c>
      <c r="C143" s="21" t="s">
        <v>9</v>
      </c>
      <c r="D143" s="7">
        <v>130.9</v>
      </c>
      <c r="E143" s="9">
        <v>42411</v>
      </c>
      <c r="F143" s="3" t="s">
        <v>25</v>
      </c>
    </row>
    <row r="144" spans="1:6">
      <c r="A144" s="3" t="s">
        <v>24</v>
      </c>
      <c r="B144" s="21">
        <v>94443043935</v>
      </c>
      <c r="C144" s="21" t="s">
        <v>9</v>
      </c>
      <c r="D144" s="7">
        <v>39.6</v>
      </c>
      <c r="E144" s="9">
        <v>42411</v>
      </c>
      <c r="F144" s="3" t="s">
        <v>25</v>
      </c>
    </row>
    <row r="145" spans="1:6">
      <c r="A145" s="3" t="s">
        <v>24</v>
      </c>
      <c r="B145" s="21">
        <v>94443043935</v>
      </c>
      <c r="C145" s="21" t="s">
        <v>9</v>
      </c>
      <c r="D145" s="7">
        <v>23.39</v>
      </c>
      <c r="E145" s="9">
        <v>42411</v>
      </c>
      <c r="F145" s="3" t="s">
        <v>25</v>
      </c>
    </row>
    <row r="146" spans="1:6">
      <c r="A146" s="5" t="s">
        <v>174</v>
      </c>
      <c r="B146" s="21"/>
      <c r="C146" s="21"/>
      <c r="D146" s="8">
        <f>SUM(D138:D145)</f>
        <v>2216.9499999999998</v>
      </c>
      <c r="E146" s="9"/>
      <c r="F146" s="3"/>
    </row>
    <row r="147" spans="1:6">
      <c r="A147" s="3" t="s">
        <v>80</v>
      </c>
      <c r="B147" s="21">
        <v>86266028685</v>
      </c>
      <c r="C147" s="21" t="s">
        <v>9</v>
      </c>
      <c r="D147" s="7">
        <v>390.01</v>
      </c>
      <c r="E147" s="9">
        <v>32411</v>
      </c>
      <c r="F147" s="3" t="s">
        <v>45</v>
      </c>
    </row>
    <row r="148" spans="1:6">
      <c r="A148" s="3" t="s">
        <v>60</v>
      </c>
      <c r="B148" s="21">
        <v>85584865987</v>
      </c>
      <c r="C148" s="21" t="s">
        <v>9</v>
      </c>
      <c r="D148" s="7">
        <v>103.15</v>
      </c>
      <c r="E148" s="9">
        <v>32341</v>
      </c>
      <c r="F148" s="3" t="s">
        <v>61</v>
      </c>
    </row>
    <row r="149" spans="1:6">
      <c r="A149" s="3" t="s">
        <v>60</v>
      </c>
      <c r="B149" s="21">
        <v>85584865987</v>
      </c>
      <c r="C149" s="21" t="s">
        <v>9</v>
      </c>
      <c r="D149" s="7">
        <v>145.66999999999999</v>
      </c>
      <c r="E149" s="9">
        <v>32341</v>
      </c>
      <c r="F149" s="3" t="s">
        <v>61</v>
      </c>
    </row>
    <row r="150" spans="1:6">
      <c r="A150" s="5" t="s">
        <v>175</v>
      </c>
      <c r="B150" s="21"/>
      <c r="C150" s="21"/>
      <c r="D150" s="8">
        <f>SUM(D148:D149)</f>
        <v>248.82</v>
      </c>
      <c r="E150" s="9"/>
      <c r="F150" s="3"/>
    </row>
    <row r="151" spans="1:6">
      <c r="A151" s="4" t="s">
        <v>104</v>
      </c>
      <c r="B151" s="21" t="s">
        <v>68</v>
      </c>
      <c r="C151" s="21" t="s">
        <v>68</v>
      </c>
      <c r="D151" s="7">
        <v>264.52</v>
      </c>
      <c r="E151" s="9">
        <v>32411</v>
      </c>
      <c r="F151" s="3" t="s">
        <v>45</v>
      </c>
    </row>
    <row r="152" spans="1:6">
      <c r="A152" s="3" t="s">
        <v>58</v>
      </c>
      <c r="B152" s="21">
        <v>85584865987</v>
      </c>
      <c r="C152" s="21" t="s">
        <v>9</v>
      </c>
      <c r="D152" s="7">
        <v>37.43</v>
      </c>
      <c r="E152" s="9">
        <v>32342</v>
      </c>
      <c r="F152" s="3" t="s">
        <v>59</v>
      </c>
    </row>
    <row r="153" spans="1:6">
      <c r="A153" s="3" t="s">
        <v>58</v>
      </c>
      <c r="B153" s="21">
        <v>85584865987</v>
      </c>
      <c r="C153" s="21" t="s">
        <v>9</v>
      </c>
      <c r="D153" s="7">
        <v>50.18</v>
      </c>
      <c r="E153" s="9">
        <v>32342</v>
      </c>
      <c r="F153" s="3" t="s">
        <v>59</v>
      </c>
    </row>
    <row r="154" spans="1:6">
      <c r="A154" s="5" t="s">
        <v>176</v>
      </c>
      <c r="B154" s="21"/>
      <c r="C154" s="21"/>
      <c r="D154" s="8">
        <f>SUM(D152:D153)</f>
        <v>87.61</v>
      </c>
      <c r="E154" s="9"/>
      <c r="F154" s="3"/>
    </row>
    <row r="155" spans="1:6">
      <c r="A155" s="3" t="s">
        <v>130</v>
      </c>
      <c r="B155" s="21">
        <v>7306591551</v>
      </c>
      <c r="C155" s="21" t="s">
        <v>9</v>
      </c>
      <c r="D155" s="7">
        <v>2186.25</v>
      </c>
      <c r="E155" s="9">
        <v>32242</v>
      </c>
      <c r="F155" s="3" t="s">
        <v>131</v>
      </c>
    </row>
    <row r="156" spans="1:6">
      <c r="A156" s="3" t="s">
        <v>65</v>
      </c>
      <c r="B156" s="21">
        <v>82031999604</v>
      </c>
      <c r="C156" s="21" t="s">
        <v>9</v>
      </c>
      <c r="D156" s="7">
        <v>153.96</v>
      </c>
      <c r="E156" s="9">
        <v>12311</v>
      </c>
      <c r="F156" s="3" t="s">
        <v>66</v>
      </c>
    </row>
    <row r="157" spans="1:6">
      <c r="A157" s="4" t="s">
        <v>177</v>
      </c>
      <c r="B157" s="21" t="s">
        <v>68</v>
      </c>
      <c r="C157" s="21" t="s">
        <v>68</v>
      </c>
      <c r="D157" s="7">
        <v>2063.6999999999998</v>
      </c>
      <c r="E157" s="9">
        <v>32911</v>
      </c>
      <c r="F157" s="3" t="s">
        <v>118</v>
      </c>
    </row>
    <row r="158" spans="1:6">
      <c r="A158" s="4" t="s">
        <v>178</v>
      </c>
      <c r="B158" s="21" t="s">
        <v>68</v>
      </c>
      <c r="C158" s="21" t="s">
        <v>68</v>
      </c>
      <c r="D158" s="7">
        <v>1876.09</v>
      </c>
      <c r="E158" s="9">
        <v>32911</v>
      </c>
      <c r="F158" s="3" t="s">
        <v>118</v>
      </c>
    </row>
    <row r="159" spans="1:6">
      <c r="A159" s="4" t="s">
        <v>179</v>
      </c>
      <c r="B159" s="21" t="s">
        <v>68</v>
      </c>
      <c r="C159" s="21" t="s">
        <v>68</v>
      </c>
      <c r="D159" s="7">
        <v>781.71</v>
      </c>
      <c r="E159" s="9">
        <v>32911</v>
      </c>
      <c r="F159" s="3" t="s">
        <v>118</v>
      </c>
    </row>
    <row r="160" spans="1:6">
      <c r="A160" s="4" t="s">
        <v>180</v>
      </c>
      <c r="B160" s="21" t="s">
        <v>68</v>
      </c>
      <c r="C160" s="21" t="s">
        <v>68</v>
      </c>
      <c r="D160" s="7">
        <v>1019.65</v>
      </c>
      <c r="E160" s="9">
        <v>32911</v>
      </c>
      <c r="F160" s="3" t="s">
        <v>118</v>
      </c>
    </row>
    <row r="161" spans="1:7">
      <c r="A161" s="4" t="s">
        <v>181</v>
      </c>
      <c r="B161" s="21" t="s">
        <v>68</v>
      </c>
      <c r="C161" s="21" t="s">
        <v>68</v>
      </c>
      <c r="D161" s="7">
        <v>404.13</v>
      </c>
      <c r="E161" s="9">
        <v>32371</v>
      </c>
      <c r="F161" s="3" t="s">
        <v>69</v>
      </c>
    </row>
    <row r="162" spans="1:7">
      <c r="A162" s="4" t="s">
        <v>182</v>
      </c>
      <c r="B162" s="21" t="s">
        <v>68</v>
      </c>
      <c r="C162" s="21" t="s">
        <v>68</v>
      </c>
      <c r="D162" s="7">
        <v>404.13</v>
      </c>
      <c r="E162" s="9">
        <v>32371</v>
      </c>
      <c r="F162" s="3" t="s">
        <v>69</v>
      </c>
    </row>
    <row r="163" spans="1:7">
      <c r="A163" s="4" t="s">
        <v>183</v>
      </c>
      <c r="B163" s="21" t="s">
        <v>68</v>
      </c>
      <c r="C163" s="21" t="s">
        <v>68</v>
      </c>
      <c r="D163" s="7">
        <v>673.55</v>
      </c>
      <c r="E163" s="9">
        <v>32371</v>
      </c>
      <c r="F163" s="3" t="s">
        <v>69</v>
      </c>
    </row>
    <row r="164" spans="1:7">
      <c r="A164" s="4" t="s">
        <v>117</v>
      </c>
      <c r="B164" s="21" t="s">
        <v>68</v>
      </c>
      <c r="C164" s="21" t="s">
        <v>68</v>
      </c>
      <c r="D164" s="7">
        <v>167</v>
      </c>
      <c r="E164" s="9">
        <v>32371</v>
      </c>
      <c r="F164" s="3" t="s">
        <v>69</v>
      </c>
    </row>
    <row r="165" spans="1:7" s="26" customFormat="1">
      <c r="A165" s="4" t="s">
        <v>99</v>
      </c>
      <c r="B165" s="21" t="s">
        <v>68</v>
      </c>
      <c r="C165" s="21" t="s">
        <v>68</v>
      </c>
      <c r="D165" s="7">
        <v>200</v>
      </c>
      <c r="E165" s="9">
        <v>32131</v>
      </c>
      <c r="F165" s="3" t="s">
        <v>78</v>
      </c>
    </row>
    <row r="166" spans="1:7" s="26" customFormat="1" ht="15">
      <c r="A166" s="4"/>
      <c r="B166" s="21"/>
      <c r="C166" s="21"/>
      <c r="D166" s="7"/>
      <c r="E166" s="9"/>
      <c r="F166" s="3"/>
      <c r="G166" s="27"/>
    </row>
    <row r="167" spans="1:7">
      <c r="A167" s="3" t="s">
        <v>184</v>
      </c>
      <c r="B167" s="21"/>
      <c r="C167" s="21"/>
      <c r="D167" s="7">
        <v>96276.94</v>
      </c>
      <c r="E167" s="9">
        <v>31111</v>
      </c>
      <c r="F167" s="3" t="s">
        <v>137</v>
      </c>
    </row>
    <row r="168" spans="1:7">
      <c r="A168" s="3"/>
      <c r="B168" s="21"/>
      <c r="C168" s="21"/>
      <c r="D168" s="7">
        <v>15562.39</v>
      </c>
      <c r="E168" s="9">
        <v>31321</v>
      </c>
      <c r="F168" s="3" t="s">
        <v>138</v>
      </c>
    </row>
    <row r="169" spans="1:7">
      <c r="A169" s="3"/>
      <c r="B169" s="21"/>
      <c r="C169" s="21"/>
      <c r="D169" s="7">
        <v>1355.64</v>
      </c>
      <c r="E169" s="9">
        <v>32121</v>
      </c>
      <c r="F169" s="3" t="s">
        <v>139</v>
      </c>
    </row>
    <row r="170" spans="1:7">
      <c r="A170" s="3"/>
      <c r="B170" s="21"/>
      <c r="C170" s="21"/>
      <c r="D170" s="7">
        <v>5111.8999999999996</v>
      </c>
      <c r="E170" s="18">
        <v>3211</v>
      </c>
      <c r="F170" s="4" t="s">
        <v>140</v>
      </c>
    </row>
    <row r="171" spans="1:7">
      <c r="A171" s="3"/>
      <c r="B171" s="21"/>
      <c r="C171" s="21"/>
      <c r="D171" s="28">
        <v>755.01</v>
      </c>
      <c r="E171" s="18">
        <v>31212</v>
      </c>
      <c r="F171" s="4" t="s">
        <v>141</v>
      </c>
    </row>
    <row r="172" spans="1:7">
      <c r="A172" s="3"/>
      <c r="B172" s="21"/>
      <c r="C172" s="21"/>
      <c r="D172" s="7">
        <v>1400</v>
      </c>
      <c r="E172" s="9">
        <v>31213</v>
      </c>
      <c r="F172" s="3" t="s">
        <v>142</v>
      </c>
    </row>
    <row r="173" spans="1:7">
      <c r="A173" s="3"/>
      <c r="B173" s="21"/>
      <c r="C173" s="21"/>
      <c r="D173" s="17">
        <v>9900</v>
      </c>
      <c r="E173" s="9">
        <v>31212</v>
      </c>
      <c r="F173" s="3" t="s">
        <v>143</v>
      </c>
    </row>
    <row r="174" spans="1:7">
      <c r="A174" s="3"/>
      <c r="B174" s="21"/>
      <c r="C174" s="21"/>
      <c r="D174" s="17">
        <v>2299.89</v>
      </c>
      <c r="E174" s="18">
        <v>31214</v>
      </c>
      <c r="F174" s="4" t="s">
        <v>144</v>
      </c>
    </row>
    <row r="175" spans="1:7">
      <c r="A175" s="3"/>
      <c r="B175" s="21"/>
      <c r="C175" s="21"/>
      <c r="D175" s="7"/>
      <c r="E175" s="9"/>
      <c r="F175" s="3"/>
    </row>
    <row r="176" spans="1:7">
      <c r="A176" s="3" t="s">
        <v>184</v>
      </c>
      <c r="B176" s="21"/>
      <c r="C176" s="22"/>
      <c r="D176" s="17">
        <v>2524</v>
      </c>
      <c r="E176" s="9">
        <v>31111</v>
      </c>
      <c r="F176" s="3" t="s">
        <v>145</v>
      </c>
    </row>
    <row r="177" spans="1:6">
      <c r="A177" s="3"/>
      <c r="B177" s="21"/>
      <c r="C177" s="22"/>
      <c r="D177" s="17">
        <v>416.46</v>
      </c>
      <c r="E177" s="9">
        <v>31321</v>
      </c>
      <c r="F177" s="3" t="s">
        <v>146</v>
      </c>
    </row>
    <row r="178" spans="1:6">
      <c r="A178" s="3"/>
      <c r="B178" s="21"/>
      <c r="C178" s="21"/>
      <c r="D178" s="17">
        <v>300</v>
      </c>
      <c r="E178" s="9">
        <v>31212</v>
      </c>
      <c r="F178" s="3" t="s">
        <v>147</v>
      </c>
    </row>
    <row r="179" spans="1:6">
      <c r="A179" s="19" t="s">
        <v>148</v>
      </c>
      <c r="B179" s="21"/>
      <c r="C179" s="21"/>
      <c r="D179" s="8">
        <v>193874.7</v>
      </c>
      <c r="E179" s="9"/>
      <c r="F179" s="3"/>
    </row>
  </sheetData>
  <mergeCells count="2">
    <mergeCell ref="B1:C1"/>
    <mergeCell ref="E3:F3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verticalDpi="0" r:id="rId1"/>
  <ignoredErrors>
    <ignoredError sqref="D154 D150 D146 D128 D120 D107 D99 D94 D83 D65 D59 D43 D35 D25 D77 D16 D3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Maja Šoštarić</cp:lastModifiedBy>
  <cp:revision/>
  <dcterms:created xsi:type="dcterms:W3CDTF">2024-02-07T14:16:04Z</dcterms:created>
  <dcterms:modified xsi:type="dcterms:W3CDTF">2025-01-21T08:46:49Z</dcterms:modified>
  <cp:category/>
  <cp:contentStatus/>
</cp:coreProperties>
</file>