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07"/>
  <workbookPr/>
  <mc:AlternateContent xmlns:mc="http://schemas.openxmlformats.org/markup-compatibility/2006">
    <mc:Choice Requires="x15">
      <x15ac:absPath xmlns:x15ac="http://schemas.microsoft.com/office/spreadsheetml/2010/11/ac" url="https://ifzg-my.sharepoint.com/personal/msostaric_ifzg_hr/Documents/Dokumenti/RACUNOVODSTVO-WEB tablice mj/6-2024/"/>
    </mc:Choice>
  </mc:AlternateContent>
  <xr:revisionPtr revIDLastSave="1643" documentId="11_0326F0CD86B5F43F81A35C91051E5A025AA21EBE" xr6:coauthVersionLast="47" xr6:coauthVersionMax="47" xr10:uidLastSave="{F2E1D1A8-77BB-4558-A5CB-871A94295A0C}"/>
  <bookViews>
    <workbookView xWindow="-120" yWindow="-120" windowWidth="29040" windowHeight="15720" xr2:uid="{00000000-000D-0000-FFFF-FFFF00000000}"/>
  </bookViews>
  <sheets>
    <sheet name="Sheet1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3" l="1"/>
  <c r="D23" i="3"/>
  <c r="D20" i="3"/>
  <c r="D13" i="3"/>
  <c r="D10" i="3"/>
  <c r="D7" i="3"/>
</calcChain>
</file>

<file path=xl/sharedStrings.xml><?xml version="1.0" encoding="utf-8"?>
<sst xmlns="http://schemas.openxmlformats.org/spreadsheetml/2006/main" count="262" uniqueCount="153">
  <si>
    <r>
      <t xml:space="preserve">NAZIV ISPLATITELJA: </t>
    </r>
    <r>
      <rPr>
        <sz val="10"/>
        <color theme="1"/>
        <rFont val="Calibri"/>
        <family val="2"/>
        <scheme val="minor"/>
      </rPr>
      <t>INSTITUT ZA FILOZOFIJU</t>
    </r>
  </si>
  <si>
    <r>
      <rPr>
        <b/>
        <sz val="10"/>
        <color rgb="FF000000"/>
        <rFont val="Calibri"/>
        <scheme val="minor"/>
      </rPr>
      <t>ISPLATE SREDSTAVA ZA RAZDOBLJE:</t>
    </r>
    <r>
      <rPr>
        <sz val="10"/>
        <color rgb="FF000000"/>
        <rFont val="Calibri"/>
        <scheme val="minor"/>
      </rPr>
      <t xml:space="preserve"> SRPANJ 2024.</t>
    </r>
  </si>
  <si>
    <t>u eurima</t>
  </si>
  <si>
    <t>NAZIV PRIMATELJA</t>
  </si>
  <si>
    <t>OIB PRIMATELJA</t>
  </si>
  <si>
    <t>SJEDIŠTE / PREBIVALIŠTE PRIMATELJA</t>
  </si>
  <si>
    <t>NAČIN OBJAVE ISPLAĆENOG IZNOSA</t>
  </si>
  <si>
    <t>VRSTA RASHODA / IZDATKA</t>
  </si>
  <si>
    <t>UPI-2M PLUS d.o.o.</t>
  </si>
  <si>
    <t>94443043935</t>
  </si>
  <si>
    <t>Zagreb</t>
  </si>
  <si>
    <t>42411</t>
  </si>
  <si>
    <t xml:space="preserve">KNJIGE </t>
  </si>
  <si>
    <t>Ukupno: UPI-2M PLUS d.o.o.</t>
  </si>
  <si>
    <t>LIMES plus d.o.o.</t>
  </si>
  <si>
    <t>57560191883</t>
  </si>
  <si>
    <t>32216</t>
  </si>
  <si>
    <t>MATERIJAL ZA HIGIJENSKE POTREBE I NJEGU</t>
  </si>
  <si>
    <t>32211</t>
  </si>
  <si>
    <t>UREDSKI MATERIJAL</t>
  </si>
  <si>
    <t>Ukupno: LIMES plus d.o.o.</t>
  </si>
  <si>
    <t>HP - HRVATSKA POŠTA d.d.</t>
  </si>
  <si>
    <t>87311810356</t>
  </si>
  <si>
    <t>32313</t>
  </si>
  <si>
    <t>POŠTARINA (PISMA,TISK.I SL.)</t>
  </si>
  <si>
    <t>Ukupno: HP - HRVATSKA POŠTA d.d.</t>
  </si>
  <si>
    <t>Bačelić d.o.o.</t>
  </si>
  <si>
    <t>62969535840</t>
  </si>
  <si>
    <t>32241</t>
  </si>
  <si>
    <t>MAT. I DIJ.ZA TEK.I INVES.ODRŽ.GRAĐ. OBJEK.</t>
  </si>
  <si>
    <t>Ukupno: Bačelić d.o.o.</t>
  </si>
  <si>
    <t>Matić d.o.o.</t>
  </si>
  <si>
    <t>76598425509</t>
  </si>
  <si>
    <t>Velika Gorica</t>
  </si>
  <si>
    <t>32353</t>
  </si>
  <si>
    <t>NAJAMNINE ZA OPREMU</t>
  </si>
  <si>
    <t>32219</t>
  </si>
  <si>
    <t>OSTALI MAT. ZA POTREBE RED. POSLOVANJA</t>
  </si>
  <si>
    <t>Ukupno: Matić d.o.o.</t>
  </si>
  <si>
    <t>STUDENTSKI CENTAR U ZAGREBU</t>
  </si>
  <si>
    <t>22597784145</t>
  </si>
  <si>
    <t>32377</t>
  </si>
  <si>
    <t>USLUGE AGENCIJA, STUDENTSKOG SERVISA</t>
  </si>
  <si>
    <t>Ukupno: STUDENTSKI CENTAR U ZAGREBU</t>
  </si>
  <si>
    <t>DOMINO GRUPA D.O.O.</t>
  </si>
  <si>
    <t>67830204871</t>
  </si>
  <si>
    <t>32389</t>
  </si>
  <si>
    <t>OSTALE RAČUNALNE USLUGE</t>
  </si>
  <si>
    <t>STAMBENI ZG d.o.o.</t>
  </si>
  <si>
    <t>43118119983</t>
  </si>
  <si>
    <t>32347</t>
  </si>
  <si>
    <t>PRIČUVA</t>
  </si>
  <si>
    <t>GERO d.o.o.</t>
  </si>
  <si>
    <t>13321923957</t>
  </si>
  <si>
    <t>32931</t>
  </si>
  <si>
    <t>REPREZENTACIJA</t>
  </si>
  <si>
    <t>NARODNE NOVINE D.D.</t>
  </si>
  <si>
    <t>64546066176</t>
  </si>
  <si>
    <t>Diskobolos d.o.o.</t>
  </si>
  <si>
    <t>12803615144</t>
  </si>
  <si>
    <t>Telemach Hrvatska d.o.o.</t>
  </si>
  <si>
    <t>70133616033</t>
  </si>
  <si>
    <t>32311</t>
  </si>
  <si>
    <t>USLUGE TELEFONA, TELEF. I MOB.</t>
  </si>
  <si>
    <t>Insako d.o.o.</t>
  </si>
  <si>
    <t>39851720584</t>
  </si>
  <si>
    <t>Corvus Pay društvo s ograničenom odgovornošću za usluge</t>
  </si>
  <si>
    <t>67770246314</t>
  </si>
  <si>
    <t>Triton d.o.o.</t>
  </si>
  <si>
    <t>15095669991</t>
  </si>
  <si>
    <t>Sesvete</t>
  </si>
  <si>
    <t xml:space="preserve">HT - Hrvatski Telekom d.d. </t>
  </si>
  <si>
    <t>81793146560</t>
  </si>
  <si>
    <t>Financijska agencija</t>
  </si>
  <si>
    <t>85821130368</t>
  </si>
  <si>
    <t>A1 Hrvatska d.o.o.</t>
  </si>
  <si>
    <t>29524210204</t>
  </si>
  <si>
    <t>32312</t>
  </si>
  <si>
    <t>USLUGE INTERNETA</t>
  </si>
  <si>
    <t>VODOOPSKRBA I ODVODNJA d.o.o.</t>
  </si>
  <si>
    <t>85584865987</t>
  </si>
  <si>
    <t>32341</t>
  </si>
  <si>
    <t>OPSKRBA VODOM</t>
  </si>
  <si>
    <t>PATRUELIS d.o.o.</t>
  </si>
  <si>
    <t>70733226778</t>
  </si>
  <si>
    <t>32322</t>
  </si>
  <si>
    <t>USL.TEK. I INVES. ODRŽ. POSTR. I OPREME</t>
  </si>
  <si>
    <t>Inverto instalacije d.o.o.</t>
  </si>
  <si>
    <t>16982054650</t>
  </si>
  <si>
    <t>32321</t>
  </si>
  <si>
    <t>USLUGE TEK. I INVES. ODRŽ. GRAĐ. OBJEK.</t>
  </si>
  <si>
    <t>HEP OPSKRBA d.o.o.</t>
  </si>
  <si>
    <t>63073332379</t>
  </si>
  <si>
    <t>32231</t>
  </si>
  <si>
    <t>ELEKTRIČNA ENERGIJA</t>
  </si>
  <si>
    <t>HEP-TOPLINARSTVO D.O.O.</t>
  </si>
  <si>
    <t>15907062900</t>
  </si>
  <si>
    <t>32232</t>
  </si>
  <si>
    <t>TOPLA VODA (TOPLANA)</t>
  </si>
  <si>
    <t>NACIONALNA I SVEUČILIŠNA KNJIŽNICA</t>
  </si>
  <si>
    <t>84838770814</t>
  </si>
  <si>
    <t xml:space="preserve">GRAD ZAGREB </t>
  </si>
  <si>
    <t>61817894937</t>
  </si>
  <si>
    <t>32349</t>
  </si>
  <si>
    <t>OSTALE KOMUNALNE USLUGE</t>
  </si>
  <si>
    <t>iSTYLE d.o.o.</t>
  </si>
  <si>
    <t>98828194905</t>
  </si>
  <si>
    <t>Strmec Samoborski</t>
  </si>
  <si>
    <t>42211</t>
  </si>
  <si>
    <t>RAČUNALA I RAČUNALNA OPREMA</t>
  </si>
  <si>
    <t>HPB - HRVATSKA POŠTANSKA BANKA</t>
  </si>
  <si>
    <t>87939104217</t>
  </si>
  <si>
    <t>34311</t>
  </si>
  <si>
    <t>USLUGE BANAKA</t>
  </si>
  <si>
    <t>Zvona usluge d.o.o.</t>
  </si>
  <si>
    <t>99421577215</t>
  </si>
  <si>
    <t>ZAGREB. HOLD. D.O.O.- ČISTOĆA</t>
  </si>
  <si>
    <t>32342</t>
  </si>
  <si>
    <t>IZNOŠENJE I ODVOZ SMEĆA</t>
  </si>
  <si>
    <t>ConColor d.o.o.</t>
  </si>
  <si>
    <t>89021876450</t>
  </si>
  <si>
    <t>CROATIA POLIKLINIKA</t>
  </si>
  <si>
    <t>80848401890</t>
  </si>
  <si>
    <t>32361</t>
  </si>
  <si>
    <t>OBVEZNI I PREV. ZDRAVST. PREG. ZAPOSL.</t>
  </si>
  <si>
    <t>Opremotehna d.o.o.</t>
  </si>
  <si>
    <t>91912492702</t>
  </si>
  <si>
    <t>KSU d.o.o.</t>
  </si>
  <si>
    <t>34976993601</t>
  </si>
  <si>
    <t>INFOLAB E.I. d.o.o.</t>
  </si>
  <si>
    <t>41823200992</t>
  </si>
  <si>
    <t>Tonković - super bravar</t>
  </si>
  <si>
    <t>82212795119</t>
  </si>
  <si>
    <t>Tomislav Janović</t>
  </si>
  <si>
    <t>GDPR</t>
  </si>
  <si>
    <t>32411</t>
  </si>
  <si>
    <t>NAKNADE TR. SL. PUTA OSOBAMA IZVAN RO</t>
  </si>
  <si>
    <t>Viktor Ivanković</t>
  </si>
  <si>
    <t>32131</t>
  </si>
  <si>
    <t>SEMINARI,SAVJET., SIMPOZIJI I ŠKOLARINE</t>
  </si>
  <si>
    <t>Tvrtko Vrdoljak</t>
  </si>
  <si>
    <t>Ninoslav Križić</t>
  </si>
  <si>
    <t>32371</t>
  </si>
  <si>
    <t>AUTORSKI HONORARI - BRUTO</t>
  </si>
  <si>
    <t>Ivan Restović</t>
  </si>
  <si>
    <t>INSTITUT ZA FILOZOFIJU</t>
  </si>
  <si>
    <t>PLAĆE ZA ZAPOSLENE</t>
  </si>
  <si>
    <t>31321</t>
  </si>
  <si>
    <t>DOPRINOSI ZA OBV. ZDRAV. OSIGURANJE</t>
  </si>
  <si>
    <t>NAKNADE ZA PRIJEVOZ</t>
  </si>
  <si>
    <t>SLUŽBENA PUTOVANJA</t>
  </si>
  <si>
    <t>JUBILARNA</t>
  </si>
  <si>
    <t>UKUPNO ZA SRPANJ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</si>
</sst>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name val="Segoe UI"/>
      <family val="2"/>
    </font>
    <font>
      <b/>
      <sz val="8"/>
      <name val="Segoe UI"/>
      <family val="2"/>
    </font>
    <font>
      <b/>
      <sz val="10"/>
      <color rgb="FF000000"/>
      <name val="Calibri"/>
      <scheme val="minor"/>
    </font>
    <font>
      <sz val="10"/>
      <color rgb="FF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2" xfId="0" applyFont="1" applyBorder="1"/>
    <xf numFmtId="0" fontId="2" fillId="0" borderId="4" xfId="0" applyFont="1" applyBorder="1"/>
    <xf numFmtId="0" fontId="2" fillId="0" borderId="0" xfId="0" applyFont="1"/>
    <xf numFmtId="17" fontId="2" fillId="0" borderId="0" xfId="0" applyNumberFormat="1" applyFont="1" applyAlignment="1">
      <alignment horizontal="center"/>
    </xf>
    <xf numFmtId="1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7" fillId="0" borderId="5" xfId="0" applyFont="1" applyBorder="1" applyAlignment="1">
      <alignment horizontal="left"/>
    </xf>
    <xf numFmtId="4" fontId="2" fillId="0" borderId="3" xfId="0" applyNumberFormat="1" applyFont="1" applyBorder="1" applyAlignment="1">
      <alignment horizontal="right"/>
    </xf>
    <xf numFmtId="4" fontId="2" fillId="0" borderId="0" xfId="0" applyNumberFormat="1" applyFont="1" applyAlignment="1">
      <alignment horizontal="right"/>
    </xf>
    <xf numFmtId="4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4" fontId="4" fillId="3" borderId="1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/>
    </xf>
    <xf numFmtId="0" fontId="2" fillId="3" borderId="0" xfId="0" applyFont="1" applyFill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41EB0-1963-4958-8100-AF8D268F4FE0}">
  <dimension ref="A1:F64"/>
  <sheetViews>
    <sheetView tabSelected="1" topLeftCell="A45" zoomScale="118" zoomScaleNormal="118" workbookViewId="0">
      <selection activeCell="A63" sqref="A63:XFD63"/>
    </sheetView>
  </sheetViews>
  <sheetFormatPr defaultColWidth="8.85546875" defaultRowHeight="12.75"/>
  <cols>
    <col min="1" max="1" width="60.28515625" style="3" customWidth="1"/>
    <col min="2" max="2" width="13.140625" style="6" customWidth="1"/>
    <col min="3" max="3" width="20.140625" style="3" customWidth="1"/>
    <col min="4" max="4" width="14" style="18" customWidth="1"/>
    <col min="5" max="5" width="14.7109375" style="10" customWidth="1"/>
    <col min="6" max="6" width="40" style="3" customWidth="1"/>
    <col min="7" max="7" width="23.5703125" style="3" customWidth="1"/>
    <col min="8" max="8" width="37.7109375" style="3" customWidth="1"/>
    <col min="9" max="16384" width="8.85546875" style="3"/>
  </cols>
  <sheetData>
    <row r="1" spans="1:6">
      <c r="A1" s="1" t="s">
        <v>0</v>
      </c>
      <c r="B1" s="23"/>
      <c r="C1" s="23"/>
      <c r="D1" s="17"/>
      <c r="E1" s="9"/>
      <c r="F1" s="2"/>
    </row>
    <row r="2" spans="1:6">
      <c r="A2" s="16" t="s">
        <v>1</v>
      </c>
      <c r="B2" s="4"/>
      <c r="C2" s="5"/>
      <c r="F2" s="7" t="s">
        <v>2</v>
      </c>
    </row>
    <row r="3" spans="1:6" ht="43.5" customHeight="1">
      <c r="A3" s="8" t="s">
        <v>3</v>
      </c>
      <c r="B3" s="8" t="s">
        <v>4</v>
      </c>
      <c r="C3" s="8" t="s">
        <v>5</v>
      </c>
      <c r="D3" s="19" t="s">
        <v>6</v>
      </c>
      <c r="E3" s="24" t="s">
        <v>7</v>
      </c>
      <c r="F3" s="25"/>
    </row>
    <row r="4" spans="1:6">
      <c r="A4" s="11" t="s">
        <v>8</v>
      </c>
      <c r="B4" s="11" t="s">
        <v>9</v>
      </c>
      <c r="C4" s="11" t="s">
        <v>10</v>
      </c>
      <c r="D4" s="20">
        <v>253.04</v>
      </c>
      <c r="E4" s="14" t="s">
        <v>11</v>
      </c>
      <c r="F4" s="11" t="s">
        <v>12</v>
      </c>
    </row>
    <row r="5" spans="1:6">
      <c r="A5" s="11" t="s">
        <v>8</v>
      </c>
      <c r="B5" s="11" t="s">
        <v>9</v>
      </c>
      <c r="C5" s="11" t="s">
        <v>10</v>
      </c>
      <c r="D5" s="20">
        <v>89.1</v>
      </c>
      <c r="E5" s="14" t="s">
        <v>11</v>
      </c>
      <c r="F5" s="11" t="s">
        <v>12</v>
      </c>
    </row>
    <row r="6" spans="1:6">
      <c r="A6" s="11" t="s">
        <v>8</v>
      </c>
      <c r="B6" s="11" t="s">
        <v>9</v>
      </c>
      <c r="C6" s="11" t="s">
        <v>10</v>
      </c>
      <c r="D6" s="20">
        <v>45</v>
      </c>
      <c r="E6" s="14" t="s">
        <v>11</v>
      </c>
      <c r="F6" s="11" t="s">
        <v>12</v>
      </c>
    </row>
    <row r="7" spans="1:6">
      <c r="A7" s="13" t="s">
        <v>13</v>
      </c>
      <c r="B7" s="11"/>
      <c r="C7" s="11"/>
      <c r="D7" s="21">
        <f>SUM(D4:D6)</f>
        <v>387.14</v>
      </c>
      <c r="E7" s="14"/>
      <c r="F7" s="11"/>
    </row>
    <row r="8" spans="1:6">
      <c r="A8" s="11" t="s">
        <v>14</v>
      </c>
      <c r="B8" s="11" t="s">
        <v>15</v>
      </c>
      <c r="C8" s="11" t="s">
        <v>10</v>
      </c>
      <c r="D8" s="20">
        <v>162.15</v>
      </c>
      <c r="E8" s="14" t="s">
        <v>16</v>
      </c>
      <c r="F8" s="11" t="s">
        <v>17</v>
      </c>
    </row>
    <row r="9" spans="1:6">
      <c r="A9" s="11" t="s">
        <v>14</v>
      </c>
      <c r="B9" s="11" t="s">
        <v>15</v>
      </c>
      <c r="C9" s="11" t="s">
        <v>10</v>
      </c>
      <c r="D9" s="20">
        <v>132.56</v>
      </c>
      <c r="E9" s="14" t="s">
        <v>18</v>
      </c>
      <c r="F9" s="11" t="s">
        <v>19</v>
      </c>
    </row>
    <row r="10" spans="1:6">
      <c r="A10" s="13" t="s">
        <v>20</v>
      </c>
      <c r="B10" s="11"/>
      <c r="C10" s="11"/>
      <c r="D10" s="21">
        <f>SUM(D8:D9)</f>
        <v>294.71000000000004</v>
      </c>
      <c r="E10" s="14"/>
      <c r="F10" s="11"/>
    </row>
    <row r="11" spans="1:6">
      <c r="A11" s="11" t="s">
        <v>21</v>
      </c>
      <c r="B11" s="11" t="s">
        <v>22</v>
      </c>
      <c r="C11" s="11" t="s">
        <v>10</v>
      </c>
      <c r="D11" s="20">
        <v>6.39</v>
      </c>
      <c r="E11" s="14" t="s">
        <v>23</v>
      </c>
      <c r="F11" s="11" t="s">
        <v>24</v>
      </c>
    </row>
    <row r="12" spans="1:6">
      <c r="A12" s="11" t="s">
        <v>21</v>
      </c>
      <c r="B12" s="11" t="s">
        <v>22</v>
      </c>
      <c r="C12" s="11" t="s">
        <v>10</v>
      </c>
      <c r="D12" s="20">
        <v>23.06</v>
      </c>
      <c r="E12" s="14" t="s">
        <v>23</v>
      </c>
      <c r="F12" s="11" t="s">
        <v>24</v>
      </c>
    </row>
    <row r="13" spans="1:6">
      <c r="A13" s="13" t="s">
        <v>25</v>
      </c>
      <c r="B13" s="11"/>
      <c r="C13" s="11"/>
      <c r="D13" s="21">
        <f>SUM(D11:D12)</f>
        <v>29.45</v>
      </c>
      <c r="E13" s="14"/>
      <c r="F13" s="11"/>
    </row>
    <row r="14" spans="1:6">
      <c r="A14" s="11" t="s">
        <v>26</v>
      </c>
      <c r="B14" s="11" t="s">
        <v>27</v>
      </c>
      <c r="C14" s="11" t="s">
        <v>10</v>
      </c>
      <c r="D14" s="20">
        <v>64.78</v>
      </c>
      <c r="E14" s="14" t="s">
        <v>28</v>
      </c>
      <c r="F14" s="11" t="s">
        <v>29</v>
      </c>
    </row>
    <row r="15" spans="1:6">
      <c r="A15" s="11" t="s">
        <v>26</v>
      </c>
      <c r="B15" s="11" t="s">
        <v>27</v>
      </c>
      <c r="C15" s="11" t="s">
        <v>10</v>
      </c>
      <c r="D15" s="20">
        <v>20.37</v>
      </c>
      <c r="E15" s="14" t="s">
        <v>28</v>
      </c>
      <c r="F15" s="11" t="s">
        <v>29</v>
      </c>
    </row>
    <row r="16" spans="1:6">
      <c r="A16" s="11" t="s">
        <v>26</v>
      </c>
      <c r="B16" s="11" t="s">
        <v>27</v>
      </c>
      <c r="C16" s="11" t="s">
        <v>10</v>
      </c>
      <c r="D16" s="20">
        <v>16.7</v>
      </c>
      <c r="E16" s="14" t="s">
        <v>28</v>
      </c>
      <c r="F16" s="11" t="s">
        <v>29</v>
      </c>
    </row>
    <row r="17" spans="1:6">
      <c r="A17" s="13" t="s">
        <v>30</v>
      </c>
      <c r="B17" s="11"/>
      <c r="C17" s="11"/>
      <c r="D17" s="21">
        <f>SUM(D14:D16)</f>
        <v>101.85000000000001</v>
      </c>
      <c r="E17" s="14"/>
      <c r="F17" s="11"/>
    </row>
    <row r="18" spans="1:6">
      <c r="A18" s="11" t="s">
        <v>31</v>
      </c>
      <c r="B18" s="11" t="s">
        <v>32</v>
      </c>
      <c r="C18" s="11" t="s">
        <v>33</v>
      </c>
      <c r="D18" s="20">
        <v>90</v>
      </c>
      <c r="E18" s="14" t="s">
        <v>34</v>
      </c>
      <c r="F18" s="11" t="s">
        <v>35</v>
      </c>
    </row>
    <row r="19" spans="1:6">
      <c r="A19" s="11" t="s">
        <v>31</v>
      </c>
      <c r="B19" s="11" t="s">
        <v>32</v>
      </c>
      <c r="C19" s="11" t="s">
        <v>33</v>
      </c>
      <c r="D19" s="20">
        <v>30.5</v>
      </c>
      <c r="E19" s="14" t="s">
        <v>36</v>
      </c>
      <c r="F19" s="11" t="s">
        <v>37</v>
      </c>
    </row>
    <row r="20" spans="1:6">
      <c r="A20" s="13" t="s">
        <v>38</v>
      </c>
      <c r="B20" s="11"/>
      <c r="C20" s="11"/>
      <c r="D20" s="21">
        <f>SUM(D18:D19)</f>
        <v>120.5</v>
      </c>
      <c r="E20" s="14"/>
      <c r="F20" s="11"/>
    </row>
    <row r="21" spans="1:6">
      <c r="A21" s="11" t="s">
        <v>39</v>
      </c>
      <c r="B21" s="11" t="s">
        <v>40</v>
      </c>
      <c r="C21" s="11" t="s">
        <v>10</v>
      </c>
      <c r="D21" s="20">
        <v>247.94</v>
      </c>
      <c r="E21" s="14" t="s">
        <v>41</v>
      </c>
      <c r="F21" s="11" t="s">
        <v>42</v>
      </c>
    </row>
    <row r="22" spans="1:6">
      <c r="A22" s="11" t="s">
        <v>39</v>
      </c>
      <c r="B22" s="11" t="s">
        <v>40</v>
      </c>
      <c r="C22" s="11" t="s">
        <v>10</v>
      </c>
      <c r="D22" s="20">
        <v>116.67</v>
      </c>
      <c r="E22" s="14" t="s">
        <v>41</v>
      </c>
      <c r="F22" s="11" t="s">
        <v>42</v>
      </c>
    </row>
    <row r="23" spans="1:6">
      <c r="A23" s="13" t="s">
        <v>43</v>
      </c>
      <c r="B23" s="11"/>
      <c r="C23" s="11"/>
      <c r="D23" s="21">
        <f>SUM(D21:D22)</f>
        <v>364.61</v>
      </c>
      <c r="E23" s="14"/>
      <c r="F23" s="11"/>
    </row>
    <row r="24" spans="1:6">
      <c r="A24" s="11" t="s">
        <v>44</v>
      </c>
      <c r="B24" s="11" t="s">
        <v>45</v>
      </c>
      <c r="C24" s="11" t="s">
        <v>10</v>
      </c>
      <c r="D24" s="20">
        <v>125</v>
      </c>
      <c r="E24" s="14" t="s">
        <v>46</v>
      </c>
      <c r="F24" s="11" t="s">
        <v>47</v>
      </c>
    </row>
    <row r="25" spans="1:6">
      <c r="A25" s="11" t="s">
        <v>48</v>
      </c>
      <c r="B25" s="11" t="s">
        <v>49</v>
      </c>
      <c r="C25" s="11" t="s">
        <v>10</v>
      </c>
      <c r="D25" s="20">
        <v>507.48</v>
      </c>
      <c r="E25" s="14" t="s">
        <v>50</v>
      </c>
      <c r="F25" s="11" t="s">
        <v>51</v>
      </c>
    </row>
    <row r="26" spans="1:6">
      <c r="A26" s="11" t="s">
        <v>52</v>
      </c>
      <c r="B26" s="11" t="s">
        <v>53</v>
      </c>
      <c r="C26" s="11" t="s">
        <v>10</v>
      </c>
      <c r="D26" s="20">
        <v>153.5</v>
      </c>
      <c r="E26" s="14" t="s">
        <v>54</v>
      </c>
      <c r="F26" s="11" t="s">
        <v>55</v>
      </c>
    </row>
    <row r="27" spans="1:6">
      <c r="A27" s="11" t="s">
        <v>56</v>
      </c>
      <c r="B27" s="11" t="s">
        <v>57</v>
      </c>
      <c r="C27" s="11" t="s">
        <v>10</v>
      </c>
      <c r="D27" s="20">
        <v>17.420000000000002</v>
      </c>
      <c r="E27" s="14" t="s">
        <v>18</v>
      </c>
      <c r="F27" s="11" t="s">
        <v>19</v>
      </c>
    </row>
    <row r="28" spans="1:6">
      <c r="A28" s="11" t="s">
        <v>58</v>
      </c>
      <c r="B28" s="11" t="s">
        <v>59</v>
      </c>
      <c r="C28" s="11" t="s">
        <v>10</v>
      </c>
      <c r="D28" s="20">
        <v>96</v>
      </c>
      <c r="E28" s="14" t="s">
        <v>11</v>
      </c>
      <c r="F28" s="11" t="s">
        <v>12</v>
      </c>
    </row>
    <row r="29" spans="1:6">
      <c r="A29" s="11" t="s">
        <v>60</v>
      </c>
      <c r="B29" s="11" t="s">
        <v>61</v>
      </c>
      <c r="C29" s="11" t="s">
        <v>10</v>
      </c>
      <c r="D29" s="20">
        <v>50.64</v>
      </c>
      <c r="E29" s="14" t="s">
        <v>62</v>
      </c>
      <c r="F29" s="11" t="s">
        <v>63</v>
      </c>
    </row>
    <row r="30" spans="1:6">
      <c r="A30" s="11" t="s">
        <v>64</v>
      </c>
      <c r="B30" s="11" t="s">
        <v>65</v>
      </c>
      <c r="C30" s="11" t="s">
        <v>10</v>
      </c>
      <c r="D30" s="20">
        <v>134.4</v>
      </c>
      <c r="E30" s="14" t="s">
        <v>16</v>
      </c>
      <c r="F30" s="11" t="s">
        <v>17</v>
      </c>
    </row>
    <row r="31" spans="1:6">
      <c r="A31" s="11" t="s">
        <v>66</v>
      </c>
      <c r="B31" s="11" t="s">
        <v>67</v>
      </c>
      <c r="C31" s="11" t="s">
        <v>10</v>
      </c>
      <c r="D31" s="20">
        <v>36.5</v>
      </c>
      <c r="E31" s="14" t="s">
        <v>46</v>
      </c>
      <c r="F31" s="11" t="s">
        <v>47</v>
      </c>
    </row>
    <row r="32" spans="1:6">
      <c r="A32" s="11" t="s">
        <v>68</v>
      </c>
      <c r="B32" s="11" t="s">
        <v>69</v>
      </c>
      <c r="C32" s="11" t="s">
        <v>70</v>
      </c>
      <c r="D32" s="20">
        <v>298.63</v>
      </c>
      <c r="E32" s="14" t="s">
        <v>46</v>
      </c>
      <c r="F32" s="11" t="s">
        <v>47</v>
      </c>
    </row>
    <row r="33" spans="1:6">
      <c r="A33" s="11" t="s">
        <v>71</v>
      </c>
      <c r="B33" s="11" t="s">
        <v>72</v>
      </c>
      <c r="C33" s="11" t="s">
        <v>10</v>
      </c>
      <c r="D33" s="20">
        <v>19.18</v>
      </c>
      <c r="E33" s="14" t="s">
        <v>62</v>
      </c>
      <c r="F33" s="11" t="s">
        <v>63</v>
      </c>
    </row>
    <row r="34" spans="1:6">
      <c r="A34" s="11" t="s">
        <v>73</v>
      </c>
      <c r="B34" s="11" t="s">
        <v>74</v>
      </c>
      <c r="C34" s="11" t="s">
        <v>10</v>
      </c>
      <c r="D34" s="20">
        <v>1.91</v>
      </c>
      <c r="E34" s="14" t="s">
        <v>46</v>
      </c>
      <c r="F34" s="11" t="s">
        <v>47</v>
      </c>
    </row>
    <row r="35" spans="1:6">
      <c r="A35" s="11" t="s">
        <v>75</v>
      </c>
      <c r="B35" s="11" t="s">
        <v>76</v>
      </c>
      <c r="C35" s="11" t="s">
        <v>10</v>
      </c>
      <c r="D35" s="20">
        <v>25.08</v>
      </c>
      <c r="E35" s="14" t="s">
        <v>77</v>
      </c>
      <c r="F35" s="11" t="s">
        <v>78</v>
      </c>
    </row>
    <row r="36" spans="1:6">
      <c r="A36" s="11" t="s">
        <v>79</v>
      </c>
      <c r="B36" s="11" t="s">
        <v>80</v>
      </c>
      <c r="C36" s="11" t="s">
        <v>10</v>
      </c>
      <c r="D36" s="20">
        <v>129.69999999999999</v>
      </c>
      <c r="E36" s="14" t="s">
        <v>81</v>
      </c>
      <c r="F36" s="11" t="s">
        <v>82</v>
      </c>
    </row>
    <row r="37" spans="1:6">
      <c r="A37" s="11" t="s">
        <v>83</v>
      </c>
      <c r="B37" s="11" t="s">
        <v>84</v>
      </c>
      <c r="C37" s="11" t="s">
        <v>10</v>
      </c>
      <c r="D37" s="20">
        <v>879</v>
      </c>
      <c r="E37" s="14" t="s">
        <v>85</v>
      </c>
      <c r="F37" s="11" t="s">
        <v>86</v>
      </c>
    </row>
    <row r="38" spans="1:6">
      <c r="A38" s="11" t="s">
        <v>87</v>
      </c>
      <c r="B38" s="11" t="s">
        <v>88</v>
      </c>
      <c r="C38" s="11" t="s">
        <v>10</v>
      </c>
      <c r="D38" s="20">
        <v>75</v>
      </c>
      <c r="E38" s="14" t="s">
        <v>89</v>
      </c>
      <c r="F38" s="11" t="s">
        <v>90</v>
      </c>
    </row>
    <row r="39" spans="1:6">
      <c r="A39" s="11" t="s">
        <v>91</v>
      </c>
      <c r="B39" s="11" t="s">
        <v>92</v>
      </c>
      <c r="C39" s="11" t="s">
        <v>10</v>
      </c>
      <c r="D39" s="20">
        <v>193.54</v>
      </c>
      <c r="E39" s="14" t="s">
        <v>93</v>
      </c>
      <c r="F39" s="11" t="s">
        <v>94</v>
      </c>
    </row>
    <row r="40" spans="1:6">
      <c r="A40" s="11" t="s">
        <v>95</v>
      </c>
      <c r="B40" s="11" t="s">
        <v>96</v>
      </c>
      <c r="C40" s="11" t="s">
        <v>10</v>
      </c>
      <c r="D40" s="20">
        <v>178.32</v>
      </c>
      <c r="E40" s="14" t="s">
        <v>97</v>
      </c>
      <c r="F40" s="11" t="s">
        <v>98</v>
      </c>
    </row>
    <row r="41" spans="1:6">
      <c r="A41" s="11" t="s">
        <v>99</v>
      </c>
      <c r="B41" s="11" t="s">
        <v>100</v>
      </c>
      <c r="C41" s="11" t="s">
        <v>10</v>
      </c>
      <c r="D41" s="20">
        <v>92.9</v>
      </c>
      <c r="E41" s="14" t="s">
        <v>46</v>
      </c>
      <c r="F41" s="11" t="s">
        <v>47</v>
      </c>
    </row>
    <row r="42" spans="1:6">
      <c r="A42" s="12" t="s">
        <v>101</v>
      </c>
      <c r="B42" s="11" t="s">
        <v>102</v>
      </c>
      <c r="C42" s="11" t="s">
        <v>10</v>
      </c>
      <c r="D42" s="20">
        <v>87.37</v>
      </c>
      <c r="E42" s="14" t="s">
        <v>103</v>
      </c>
      <c r="F42" s="11" t="s">
        <v>104</v>
      </c>
    </row>
    <row r="43" spans="1:6">
      <c r="A43" s="11" t="s">
        <v>105</v>
      </c>
      <c r="B43" s="11" t="s">
        <v>106</v>
      </c>
      <c r="C43" s="11" t="s">
        <v>107</v>
      </c>
      <c r="D43" s="20">
        <v>1599.99</v>
      </c>
      <c r="E43" s="14" t="s">
        <v>108</v>
      </c>
      <c r="F43" s="11" t="s">
        <v>109</v>
      </c>
    </row>
    <row r="44" spans="1:6">
      <c r="A44" s="11" t="s">
        <v>110</v>
      </c>
      <c r="B44" s="11" t="s">
        <v>111</v>
      </c>
      <c r="C44" s="11" t="s">
        <v>10</v>
      </c>
      <c r="D44" s="20">
        <v>38.049999999999997</v>
      </c>
      <c r="E44" s="14" t="s">
        <v>112</v>
      </c>
      <c r="F44" s="11" t="s">
        <v>113</v>
      </c>
    </row>
    <row r="45" spans="1:6">
      <c r="A45" s="11" t="s">
        <v>114</v>
      </c>
      <c r="B45" s="11" t="s">
        <v>115</v>
      </c>
      <c r="C45" s="11" t="s">
        <v>10</v>
      </c>
      <c r="D45" s="20">
        <v>745.8</v>
      </c>
      <c r="E45" s="14" t="s">
        <v>54</v>
      </c>
      <c r="F45" s="11" t="s">
        <v>55</v>
      </c>
    </row>
    <row r="46" spans="1:6">
      <c r="A46" s="11" t="s">
        <v>116</v>
      </c>
      <c r="B46" s="11" t="s">
        <v>80</v>
      </c>
      <c r="C46" s="11" t="s">
        <v>10</v>
      </c>
      <c r="D46" s="20">
        <v>37.43</v>
      </c>
      <c r="E46" s="14" t="s">
        <v>117</v>
      </c>
      <c r="F46" s="11" t="s">
        <v>118</v>
      </c>
    </row>
    <row r="47" spans="1:6">
      <c r="A47" s="11" t="s">
        <v>119</v>
      </c>
      <c r="B47" s="11" t="s">
        <v>120</v>
      </c>
      <c r="C47" s="11" t="s">
        <v>70</v>
      </c>
      <c r="D47" s="20">
        <v>19.8</v>
      </c>
      <c r="E47" s="14" t="s">
        <v>28</v>
      </c>
      <c r="F47" s="11" t="s">
        <v>29</v>
      </c>
    </row>
    <row r="48" spans="1:6">
      <c r="A48" s="11" t="s">
        <v>121</v>
      </c>
      <c r="B48" s="11" t="s">
        <v>122</v>
      </c>
      <c r="C48" s="11" t="s">
        <v>10</v>
      </c>
      <c r="D48" s="20">
        <v>186</v>
      </c>
      <c r="E48" s="14" t="s">
        <v>123</v>
      </c>
      <c r="F48" s="11" t="s">
        <v>124</v>
      </c>
    </row>
    <row r="49" spans="1:6">
      <c r="A49" s="11" t="s">
        <v>125</v>
      </c>
      <c r="B49" s="11" t="s">
        <v>126</v>
      </c>
      <c r="C49" s="11" t="s">
        <v>10</v>
      </c>
      <c r="D49" s="20">
        <v>26</v>
      </c>
      <c r="E49" s="14" t="s">
        <v>28</v>
      </c>
      <c r="F49" s="11" t="s">
        <v>29</v>
      </c>
    </row>
    <row r="50" spans="1:6">
      <c r="A50" s="11" t="s">
        <v>127</v>
      </c>
      <c r="B50" s="11" t="s">
        <v>128</v>
      </c>
      <c r="C50" s="11" t="s">
        <v>33</v>
      </c>
      <c r="D50" s="20">
        <v>38.159999999999997</v>
      </c>
      <c r="E50" s="14" t="s">
        <v>34</v>
      </c>
      <c r="F50" s="11" t="s">
        <v>35</v>
      </c>
    </row>
    <row r="51" spans="1:6">
      <c r="A51" s="11" t="s">
        <v>129</v>
      </c>
      <c r="B51" s="11" t="s">
        <v>130</v>
      </c>
      <c r="C51" s="11" t="s">
        <v>10</v>
      </c>
      <c r="D51" s="20">
        <v>581.25</v>
      </c>
      <c r="E51" s="14" t="s">
        <v>85</v>
      </c>
      <c r="F51" s="11" t="s">
        <v>86</v>
      </c>
    </row>
    <row r="52" spans="1:6">
      <c r="A52" s="11" t="s">
        <v>131</v>
      </c>
      <c r="B52" s="11" t="s">
        <v>132</v>
      </c>
      <c r="C52" s="11" t="s">
        <v>10</v>
      </c>
      <c r="D52" s="20">
        <v>96</v>
      </c>
      <c r="E52" s="14" t="s">
        <v>28</v>
      </c>
      <c r="F52" s="11" t="s">
        <v>29</v>
      </c>
    </row>
    <row r="53" spans="1:6">
      <c r="A53" s="12" t="s">
        <v>133</v>
      </c>
      <c r="B53" s="11" t="s">
        <v>134</v>
      </c>
      <c r="C53" s="11" t="s">
        <v>134</v>
      </c>
      <c r="D53" s="20">
        <v>971.25</v>
      </c>
      <c r="E53" s="14" t="s">
        <v>135</v>
      </c>
      <c r="F53" s="11" t="s">
        <v>136</v>
      </c>
    </row>
    <row r="54" spans="1:6">
      <c r="A54" s="12" t="s">
        <v>137</v>
      </c>
      <c r="B54" s="11" t="s">
        <v>134</v>
      </c>
      <c r="C54" s="11" t="s">
        <v>134</v>
      </c>
      <c r="D54" s="20">
        <v>110</v>
      </c>
      <c r="E54" s="14" t="s">
        <v>138</v>
      </c>
      <c r="F54" s="11" t="s">
        <v>139</v>
      </c>
    </row>
    <row r="55" spans="1:6">
      <c r="A55" s="12" t="s">
        <v>140</v>
      </c>
      <c r="B55" s="11" t="s">
        <v>134</v>
      </c>
      <c r="C55" s="11" t="s">
        <v>134</v>
      </c>
      <c r="D55" s="20">
        <v>873.22</v>
      </c>
      <c r="E55" s="14" t="s">
        <v>135</v>
      </c>
      <c r="F55" s="11" t="s">
        <v>136</v>
      </c>
    </row>
    <row r="56" spans="1:6">
      <c r="A56" s="11" t="s">
        <v>141</v>
      </c>
      <c r="B56" s="11" t="s">
        <v>134</v>
      </c>
      <c r="C56" s="11" t="s">
        <v>134</v>
      </c>
      <c r="D56" s="20">
        <v>606.19000000000005</v>
      </c>
      <c r="E56" s="14" t="s">
        <v>142</v>
      </c>
      <c r="F56" s="11" t="s">
        <v>143</v>
      </c>
    </row>
    <row r="57" spans="1:6">
      <c r="A57" s="12" t="s">
        <v>144</v>
      </c>
      <c r="B57" s="11" t="s">
        <v>134</v>
      </c>
      <c r="C57" s="11" t="s">
        <v>134</v>
      </c>
      <c r="D57" s="20">
        <v>160</v>
      </c>
      <c r="E57" s="14" t="s">
        <v>138</v>
      </c>
      <c r="F57" s="11" t="s">
        <v>139</v>
      </c>
    </row>
    <row r="58" spans="1:6">
      <c r="A58" s="11"/>
      <c r="B58" s="11"/>
      <c r="C58" s="11"/>
      <c r="D58" s="20"/>
      <c r="E58" s="14"/>
      <c r="F58" s="11"/>
    </row>
    <row r="59" spans="1:6">
      <c r="A59" s="11" t="s">
        <v>145</v>
      </c>
      <c r="B59" s="11"/>
      <c r="C59" s="11"/>
      <c r="D59" s="20">
        <v>86491.87</v>
      </c>
      <c r="E59" s="14">
        <v>31111</v>
      </c>
      <c r="F59" s="11" t="s">
        <v>146</v>
      </c>
    </row>
    <row r="60" spans="1:6">
      <c r="A60" s="11"/>
      <c r="B60" s="11"/>
      <c r="C60" s="11"/>
      <c r="D60" s="20">
        <v>14271.14</v>
      </c>
      <c r="E60" s="14" t="s">
        <v>147</v>
      </c>
      <c r="F60" s="11" t="s">
        <v>148</v>
      </c>
    </row>
    <row r="61" spans="1:6">
      <c r="A61" s="11"/>
      <c r="B61" s="11"/>
      <c r="C61" s="11"/>
      <c r="D61" s="20">
        <v>1237.47</v>
      </c>
      <c r="E61" s="14">
        <v>32121</v>
      </c>
      <c r="F61" s="11" t="s">
        <v>149</v>
      </c>
    </row>
    <row r="62" spans="1:6">
      <c r="A62" s="13"/>
      <c r="B62" s="11"/>
      <c r="C62" s="11"/>
      <c r="D62" s="20">
        <v>7746.42</v>
      </c>
      <c r="E62" s="15">
        <v>3211</v>
      </c>
      <c r="F62" s="12" t="s">
        <v>150</v>
      </c>
    </row>
    <row r="63" spans="1:6" s="27" customFormat="1">
      <c r="A63" s="26"/>
      <c r="B63" s="12"/>
      <c r="C63" s="12"/>
      <c r="D63" s="22">
        <v>686.97</v>
      </c>
      <c r="E63" s="15">
        <v>31212</v>
      </c>
      <c r="F63" s="12" t="s">
        <v>151</v>
      </c>
    </row>
    <row r="64" spans="1:6">
      <c r="A64" s="13" t="s">
        <v>152</v>
      </c>
      <c r="B64" s="11"/>
      <c r="C64" s="11"/>
      <c r="D64" s="21">
        <v>120922.84</v>
      </c>
      <c r="E64" s="14"/>
      <c r="F64" s="11"/>
    </row>
  </sheetData>
  <mergeCells count="2">
    <mergeCell ref="B1:C1"/>
    <mergeCell ref="E3:F3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Maja Šoštarić</cp:lastModifiedBy>
  <cp:revision/>
  <dcterms:created xsi:type="dcterms:W3CDTF">2024-02-07T14:16:04Z</dcterms:created>
  <dcterms:modified xsi:type="dcterms:W3CDTF">2024-08-12T16:34:55Z</dcterms:modified>
  <cp:category/>
  <cp:contentStatus/>
</cp:coreProperties>
</file>